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8" documentId="8_{0DAAA028-FCF3-4C83-B06C-5B12082C072B}" xr6:coauthVersionLast="47" xr6:coauthVersionMax="47" xr10:uidLastSave="{6F11D1C5-B71C-4018-BA40-4A0B1B2393A7}"/>
  <workbookProtection workbookAlgorithmName="SHA-512" workbookHashValue="2cNcPvv3QRHxNmTiAUUWKGVzckBbc+5m3i0HKAOozAsCpNyfyUtJt1cZ9u4n5o+vsHb7U3J+J8738JtvNZ0Ujw==" workbookSaltValue="pUwXLUGiMKlyKjqOD6ksLw==" workbookSpinCount="100000" lockStructure="1"/>
  <bookViews>
    <workbookView xWindow="-110" yWindow="-110" windowWidth="19420" windowHeight="10300" xr2:uid="{00000000-000D-0000-FFFF-FFFF00000000}"/>
  </bookViews>
  <sheets>
    <sheet name="Resumen actuaciones" sheetId="1" r:id="rId1"/>
    <sheet name="Sentencias O.J." sheetId="2" r:id="rId2"/>
    <sheet name="Diligencias investigación" sheetId="3" r:id="rId3"/>
    <sheet name="Vigilancia penitenciaria" sheetId="4" r:id="rId4"/>
    <sheet name="Cooperación internacio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<sst xmlns="http://schemas.openxmlformats.org/spreadsheetml/2006/main" count="52" uniqueCount="50">
  <si>
    <t>FISCALÍA ESPECIAL ANTIDROGA</t>
  </si>
  <si>
    <t>VOLÚMENES PROCESALES</t>
  </si>
  <si>
    <t>DROGAS</t>
  </si>
  <si>
    <t>BLANQUEO</t>
  </si>
  <si>
    <t>RESUMEN DE ACTUACIONES PROCESALES</t>
  </si>
  <si>
    <t>Calificaciones</t>
  </si>
  <si>
    <t>Vistas de apelación</t>
  </si>
  <si>
    <t>Comparecencias de situación</t>
  </si>
  <si>
    <t>Diligencias de investigación</t>
  </si>
  <si>
    <t>Comisiones rogatorias</t>
  </si>
  <si>
    <t>Entregas vigiladas</t>
  </si>
  <si>
    <t>Euroórdenes</t>
  </si>
  <si>
    <t>Extradiciones</t>
  </si>
  <si>
    <t>Audiencia Nacional</t>
  </si>
  <si>
    <t>Juzgado Central de lo Penal</t>
  </si>
  <si>
    <t>Actividad desarrollada en el marco de las diligencias de investigación. Destino y objeto.</t>
  </si>
  <si>
    <t>Sentencias dictadas por órganos judiciales.</t>
  </si>
  <si>
    <t>Archivadas</t>
  </si>
  <si>
    <t>Judicializadas</t>
  </si>
  <si>
    <t>Remitidas otras Fiscalías</t>
  </si>
  <si>
    <t>Pendientes</t>
  </si>
  <si>
    <t>Distribución por materias del trabajo en el área de vigilancia penitenciaria.</t>
  </si>
  <si>
    <t>Clasificación</t>
  </si>
  <si>
    <t>Quejas</t>
  </si>
  <si>
    <t>Permisos</t>
  </si>
  <si>
    <t>Intervención comunicaciones</t>
  </si>
  <si>
    <t>Recursos</t>
  </si>
  <si>
    <t>Libertad condicional</t>
  </si>
  <si>
    <t>Sanciones</t>
  </si>
  <si>
    <t>Refundiciones</t>
  </si>
  <si>
    <t>Intrumentos de cooperación internacional</t>
  </si>
  <si>
    <t>Francia</t>
  </si>
  <si>
    <t>Alemania</t>
  </si>
  <si>
    <t>Países más significativos en materia de Euroórdenes (valores mayores o iguales a 10)</t>
  </si>
  <si>
    <t>Italia</t>
  </si>
  <si>
    <t>Bélgica</t>
  </si>
  <si>
    <t>Portugal</t>
  </si>
  <si>
    <t>Extradiciones pasivas</t>
  </si>
  <si>
    <t>Polonia</t>
  </si>
  <si>
    <t>Incoadas</t>
  </si>
  <si>
    <t>Órdenes Europeas de Investigación</t>
  </si>
  <si>
    <t>Países Bajos</t>
  </si>
  <si>
    <t>Competencia</t>
  </si>
  <si>
    <t>Rumanía</t>
  </si>
  <si>
    <t>Suecia</t>
  </si>
  <si>
    <t>Progresiones grado</t>
  </si>
  <si>
    <t>Lituania</t>
  </si>
  <si>
    <t>Diligencias previas incoadas 2024</t>
  </si>
  <si>
    <t>P. A, incoados 2024</t>
  </si>
  <si>
    <t>Sumarios incoados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</si>
</sst>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3" fontId="3" fillId="0" borderId="0" xfId="0" applyNumberFormat="1" applyFont="1" applyAlignment="1">
      <alignment horizontal="left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3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934807328301564"/>
          <c:y val="6.0606060606060608E-2"/>
          <c:w val="0.56278827548901078"/>
          <c:h val="0.7604359992191058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'Resumen actuaciones'!$B$12:$B$19</c:f>
              <c:strCache>
                <c:ptCount val="8"/>
                <c:pt idx="0">
                  <c:v>Calificaciones</c:v>
                </c:pt>
                <c:pt idx="1">
                  <c:v>Vistas de apelación</c:v>
                </c:pt>
                <c:pt idx="2">
                  <c:v>Comparecencias de situación</c:v>
                </c:pt>
                <c:pt idx="3">
                  <c:v>Diligencias de investigación</c:v>
                </c:pt>
                <c:pt idx="4">
                  <c:v>Comisiones rogatorias</c:v>
                </c:pt>
                <c:pt idx="5">
                  <c:v>Entregas vigiladas</c:v>
                </c:pt>
                <c:pt idx="6">
                  <c:v>Euroórdenes</c:v>
                </c:pt>
                <c:pt idx="7">
                  <c:v>Extradiciones</c:v>
                </c:pt>
              </c:strCache>
            </c:strRef>
          </c:cat>
          <c:val>
            <c:numRef>
              <c:f>'Resumen actuaciones'!$C$12:$C$19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DC7F-4713-9336-8A5A44C8DB7E}"/>
            </c:ext>
          </c:extLst>
        </c:ser>
        <c:ser>
          <c:idx val="1"/>
          <c:order val="1"/>
          <c:invertIfNegative val="0"/>
          <c:cat>
            <c:strRef>
              <c:f>'Resumen actuaciones'!$B$12:$B$19</c:f>
              <c:strCache>
                <c:ptCount val="8"/>
                <c:pt idx="0">
                  <c:v>Calificaciones</c:v>
                </c:pt>
                <c:pt idx="1">
                  <c:v>Vistas de apelación</c:v>
                </c:pt>
                <c:pt idx="2">
                  <c:v>Comparecencias de situación</c:v>
                </c:pt>
                <c:pt idx="3">
                  <c:v>Diligencias de investigación</c:v>
                </c:pt>
                <c:pt idx="4">
                  <c:v>Comisiones rogatorias</c:v>
                </c:pt>
                <c:pt idx="5">
                  <c:v>Entregas vigiladas</c:v>
                </c:pt>
                <c:pt idx="6">
                  <c:v>Euroórdenes</c:v>
                </c:pt>
                <c:pt idx="7">
                  <c:v>Extradiciones</c:v>
                </c:pt>
              </c:strCache>
            </c:strRef>
          </c:cat>
          <c:val>
            <c:numRef>
              <c:f>'Resumen actuaciones'!$D$12:$D$19</c:f>
              <c:numCache>
                <c:formatCode>General</c:formatCode>
                <c:ptCount val="8"/>
                <c:pt idx="0">
                  <c:v>28</c:v>
                </c:pt>
                <c:pt idx="1">
                  <c:v>58</c:v>
                </c:pt>
                <c:pt idx="2">
                  <c:v>560</c:v>
                </c:pt>
                <c:pt idx="3">
                  <c:v>64</c:v>
                </c:pt>
                <c:pt idx="4">
                  <c:v>199</c:v>
                </c:pt>
                <c:pt idx="5">
                  <c:v>19</c:v>
                </c:pt>
                <c:pt idx="6">
                  <c:v>414</c:v>
                </c:pt>
                <c:pt idx="7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F-4713-9336-8A5A44C8D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706287"/>
        <c:axId val="1"/>
      </c:barChart>
      <c:catAx>
        <c:axId val="105470628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5470628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CF-41EC-A6B0-086E1A0DEF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CF-41EC-A6B0-086E1A0DEF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'Sentencias O.J.'!$D$4:$E$4</c:f>
              <c:strCache>
                <c:ptCount val="2"/>
                <c:pt idx="0">
                  <c:v>Audiencia Nacional</c:v>
                </c:pt>
                <c:pt idx="1">
                  <c:v>Juzgado Central de lo Penal</c:v>
                </c:pt>
              </c:strCache>
            </c:strRef>
          </c:cat>
          <c:val>
            <c:numRef>
              <c:f>'Sentencias O.J.'!$D$5:$E$5</c:f>
              <c:numCache>
                <c:formatCode>General</c:formatCode>
                <c:ptCount val="2"/>
                <c:pt idx="0">
                  <c:v>48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CF-41EC-A6B0-086E1A0DE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C3-45D3-94B2-FFD20A1178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C3-45D3-94B2-FFD20A1178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C3-45D3-94B2-FFD20A1178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C3-45D3-94B2-FFD20A1178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C3-45D3-94B2-FFD20A11783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investigación'!$B$4:$F$4</c:f>
              <c:strCache>
                <c:ptCount val="5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  <c:pt idx="3">
                  <c:v>Remitidas otras Fiscalías</c:v>
                </c:pt>
                <c:pt idx="4">
                  <c:v>Pendientes</c:v>
                </c:pt>
              </c:strCache>
            </c:strRef>
          </c:cat>
          <c:val>
            <c:numRef>
              <c:f>'Diligencias investigación'!$B$5:$F$5</c:f>
              <c:numCache>
                <c:formatCode>General</c:formatCode>
                <c:ptCount val="5"/>
                <c:pt idx="0">
                  <c:v>64</c:v>
                </c:pt>
                <c:pt idx="1">
                  <c:v>19</c:v>
                </c:pt>
                <c:pt idx="2">
                  <c:v>23</c:v>
                </c:pt>
                <c:pt idx="3">
                  <c:v>6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3-45D3-94B2-FFD20A117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443882210648437"/>
          <c:y val="0.19540913707625626"/>
          <c:w val="0.3228938859131637"/>
          <c:h val="0.60155428847256165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37-4FD2-9061-A7361DEE36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37-4FD2-9061-A7361DEE36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37-4FD2-9061-A7361DEE36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37-4FD2-9061-A7361DEE36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F37-4FD2-9061-A7361DEE36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F37-4FD2-9061-A7361DEE36B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F37-4FD2-9061-A7361DEE36B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F37-4FD2-9061-A7361DEE36B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F37-4FD2-9061-A7361DEE36B5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37-4FD2-9061-A7361DEE36B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3A-463C-8E92-252A4A8A2B5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'Vigilancia penitenciaria'!$B$5:$K$5</c:f>
              <c:strCache>
                <c:ptCount val="10"/>
                <c:pt idx="0">
                  <c:v>Clasificación</c:v>
                </c:pt>
                <c:pt idx="1">
                  <c:v>Quejas</c:v>
                </c:pt>
                <c:pt idx="2">
                  <c:v>Permisos</c:v>
                </c:pt>
                <c:pt idx="3">
                  <c:v>Intervención comunicaciones</c:v>
                </c:pt>
                <c:pt idx="4">
                  <c:v>Progresiones grado</c:v>
                </c:pt>
                <c:pt idx="5">
                  <c:v>Recursos</c:v>
                </c:pt>
                <c:pt idx="6">
                  <c:v>Libertad condicional</c:v>
                </c:pt>
                <c:pt idx="7">
                  <c:v>Sanciones</c:v>
                </c:pt>
                <c:pt idx="8">
                  <c:v>Refundiciones</c:v>
                </c:pt>
                <c:pt idx="9">
                  <c:v>Competencia</c:v>
                </c:pt>
              </c:strCache>
            </c:strRef>
          </c:cat>
          <c:val>
            <c:numRef>
              <c:f>'Vigilancia penitenciaria'!$B$6:$K$6</c:f>
              <c:numCache>
                <c:formatCode>General</c:formatCode>
                <c:ptCount val="10"/>
                <c:pt idx="0">
                  <c:v>271</c:v>
                </c:pt>
                <c:pt idx="1">
                  <c:v>210</c:v>
                </c:pt>
                <c:pt idx="2">
                  <c:v>502</c:v>
                </c:pt>
                <c:pt idx="3">
                  <c:v>15</c:v>
                </c:pt>
                <c:pt idx="4">
                  <c:v>93</c:v>
                </c:pt>
                <c:pt idx="5">
                  <c:v>677</c:v>
                </c:pt>
                <c:pt idx="6">
                  <c:v>150</c:v>
                </c:pt>
                <c:pt idx="7">
                  <c:v>58</c:v>
                </c:pt>
                <c:pt idx="8">
                  <c:v>24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37-4FD2-9061-A7361DEE3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7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65655036412040624"/>
          <c:y val="2.6317861583091594E-2"/>
          <c:w val="0.31306898802229322"/>
          <c:h val="0.934208454206382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00-4672-A7D8-9D3C6F3127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00-4672-A7D8-9D3C6F3127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00-4672-A7D8-9D3C6F3127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00-4672-A7D8-9D3C6F3127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700-4672-A7D8-9D3C6F31274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700-4672-A7D8-9D3C6F31274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700-4672-A7D8-9D3C6F31274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700-4672-A7D8-9D3C6F31274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0-4672-A7D8-9D3C6F31274D}"/>
                </c:ext>
              </c:extLst>
            </c:dLbl>
            <c:dLbl>
              <c:idx val="9"/>
              <c:layout>
                <c:manualLayout>
                  <c:x val="6.4088178881485963E-2"/>
                  <c:y val="-2.734376462571280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77-4558-9EB7-FD5B7A4A112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internacional'!$H$4:$Q$4</c:f>
              <c:strCache>
                <c:ptCount val="10"/>
                <c:pt idx="0">
                  <c:v>Alemania</c:v>
                </c:pt>
                <c:pt idx="1">
                  <c:v>Bélgica</c:v>
                </c:pt>
                <c:pt idx="2">
                  <c:v>Francia</c:v>
                </c:pt>
                <c:pt idx="3">
                  <c:v>Italia</c:v>
                </c:pt>
                <c:pt idx="4">
                  <c:v>Lituania</c:v>
                </c:pt>
                <c:pt idx="5">
                  <c:v>Países Bajos</c:v>
                </c:pt>
                <c:pt idx="6">
                  <c:v>Polonia</c:v>
                </c:pt>
                <c:pt idx="7">
                  <c:v>Portugal</c:v>
                </c:pt>
                <c:pt idx="8">
                  <c:v>Rumanía</c:v>
                </c:pt>
                <c:pt idx="9">
                  <c:v>Suecia</c:v>
                </c:pt>
              </c:strCache>
            </c:strRef>
          </c:cat>
          <c:val>
            <c:numRef>
              <c:f>'Cooperación internacional'!$H$5:$Q$5</c:f>
              <c:numCache>
                <c:formatCode>General</c:formatCode>
                <c:ptCount val="10"/>
                <c:pt idx="0">
                  <c:v>60</c:v>
                </c:pt>
                <c:pt idx="1">
                  <c:v>42</c:v>
                </c:pt>
                <c:pt idx="2">
                  <c:v>108</c:v>
                </c:pt>
                <c:pt idx="3">
                  <c:v>96</c:v>
                </c:pt>
                <c:pt idx="4">
                  <c:v>11</c:v>
                </c:pt>
                <c:pt idx="5">
                  <c:v>26</c:v>
                </c:pt>
                <c:pt idx="6">
                  <c:v>24</c:v>
                </c:pt>
                <c:pt idx="7">
                  <c:v>17</c:v>
                </c:pt>
                <c:pt idx="8">
                  <c:v>19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0-4672-A7D8-9D3C6F312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217170</xdr:colOff>
      <xdr:row>10</xdr:row>
      <xdr:rowOff>87630</xdr:rowOff>
    </xdr:from>
    <xdr:to>
      <xdr:col>10</xdr:col>
      <xdr:colOff>207645</xdr:colOff>
      <xdr:row>22</xdr:row>
      <xdr:rowOff>97155</xdr:rowOff>
    </xdr:to>
    <xdr:graphicFrame macro="">
      <xdr:nvGraphicFramePr>
        <xdr:cNvPr id="1076" name="1 Gráfico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6</xdr:row>
      <xdr:rowOff>9525</xdr:rowOff>
    </xdr:from>
    <xdr:to>
      <xdr:col>6</xdr:col>
      <xdr:colOff>495300</xdr:colOff>
      <xdr:row>16</xdr:row>
      <xdr:rowOff>133350</xdr:rowOff>
    </xdr:to>
    <xdr:graphicFrame macro="">
      <xdr:nvGraphicFramePr>
        <xdr:cNvPr id="12453" name="1 Gráfico">
          <a:extLst>
            <a:ext uri="{FF2B5EF4-FFF2-40B4-BE49-F238E27FC236}">
              <a16:creationId xmlns:a16="http://schemas.microsoft.com/office/drawing/2014/main" id="{00000000-0008-0000-0100-0000A5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6</xdr:row>
      <xdr:rowOff>9525</xdr:rowOff>
    </xdr:from>
    <xdr:to>
      <xdr:col>5</xdr:col>
      <xdr:colOff>323850</xdr:colOff>
      <xdr:row>19</xdr:row>
      <xdr:rowOff>19050</xdr:rowOff>
    </xdr:to>
    <xdr:graphicFrame macro="">
      <xdr:nvGraphicFramePr>
        <xdr:cNvPr id="18484" name="1 Gráfico">
          <a:extLst>
            <a:ext uri="{FF2B5EF4-FFF2-40B4-BE49-F238E27FC236}">
              <a16:creationId xmlns:a16="http://schemas.microsoft.com/office/drawing/2014/main" id="{00000000-0008-0000-0200-000034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180975</xdr:rowOff>
    </xdr:from>
    <xdr:to>
      <xdr:col>8</xdr:col>
      <xdr:colOff>752475</xdr:colOff>
      <xdr:row>23</xdr:row>
      <xdr:rowOff>28575</xdr:rowOff>
    </xdr:to>
    <xdr:graphicFrame macro="">
      <xdr:nvGraphicFramePr>
        <xdr:cNvPr id="21546" name="1 Gráfico">
          <a:extLst>
            <a:ext uri="{FF2B5EF4-FFF2-40B4-BE49-F238E27FC236}">
              <a16:creationId xmlns:a16="http://schemas.microsoft.com/office/drawing/2014/main" id="{00000000-0008-0000-0300-00002A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6</xdr:row>
      <xdr:rowOff>9525</xdr:rowOff>
    </xdr:from>
    <xdr:to>
      <xdr:col>13</xdr:col>
      <xdr:colOff>228600</xdr:colOff>
      <xdr:row>20</xdr:row>
      <xdr:rowOff>104775</xdr:rowOff>
    </xdr:to>
    <xdr:graphicFrame macro="">
      <xdr:nvGraphicFramePr>
        <xdr:cNvPr id="64676" name="3 Gráfico">
          <a:extLst>
            <a:ext uri="{FF2B5EF4-FFF2-40B4-BE49-F238E27FC236}">
              <a16:creationId xmlns:a16="http://schemas.microsoft.com/office/drawing/2014/main" id="{00000000-0008-0000-0400-0000A4F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4"/>
  <sheetViews>
    <sheetView showGridLines="0" showRowColHeaders="0" tabSelected="1" zoomScaleNormal="100" workbookViewId="0">
      <selection activeCell="B1" sqref="B1"/>
    </sheetView>
  </sheetViews>
  <sheetFormatPr baseColWidth="10" defaultRowHeight="14.5" x14ac:dyDescent="0.35"/>
  <cols>
    <col min="1" max="1" width="2.453125" customWidth="1"/>
  </cols>
  <sheetData>
    <row r="2" spans="2:11" x14ac:dyDescent="0.35">
      <c r="B2" s="15" t="s">
        <v>0</v>
      </c>
      <c r="C2" s="16"/>
      <c r="D2" s="16"/>
      <c r="E2" s="16"/>
      <c r="F2" s="16"/>
      <c r="G2" s="17"/>
    </row>
    <row r="3" spans="2:11" ht="33" customHeight="1" x14ac:dyDescent="0.35"/>
    <row r="5" spans="2:11" x14ac:dyDescent="0.35">
      <c r="B5" s="18" t="s">
        <v>1</v>
      </c>
      <c r="C5" s="18"/>
      <c r="D5" s="1" t="s">
        <v>2</v>
      </c>
      <c r="E5" s="1" t="s">
        <v>3</v>
      </c>
    </row>
    <row r="6" spans="2:11" x14ac:dyDescent="0.35">
      <c r="B6" s="14" t="s">
        <v>47</v>
      </c>
      <c r="C6" s="14"/>
      <c r="D6" s="3">
        <v>84</v>
      </c>
      <c r="E6" s="3">
        <v>14</v>
      </c>
    </row>
    <row r="7" spans="2:11" x14ac:dyDescent="0.35">
      <c r="B7" s="14" t="s">
        <v>48</v>
      </c>
      <c r="C7" s="14"/>
      <c r="D7" s="3">
        <v>4</v>
      </c>
      <c r="E7" s="3">
        <v>0</v>
      </c>
    </row>
    <row r="8" spans="2:11" x14ac:dyDescent="0.35">
      <c r="B8" s="14" t="s">
        <v>49</v>
      </c>
      <c r="C8" s="14"/>
      <c r="D8" s="3">
        <v>24</v>
      </c>
      <c r="E8" s="3">
        <v>0</v>
      </c>
    </row>
    <row r="10" spans="2:11" x14ac:dyDescent="0.35">
      <c r="B10" s="19" t="s">
        <v>4</v>
      </c>
      <c r="C10" s="19"/>
      <c r="D10" s="19"/>
      <c r="E10" s="19"/>
      <c r="F10" s="19"/>
      <c r="G10" s="17"/>
      <c r="H10" s="17"/>
      <c r="I10" s="17"/>
      <c r="J10" s="17"/>
      <c r="K10" s="17"/>
    </row>
    <row r="11" spans="2:11" x14ac:dyDescent="0.35">
      <c r="E11" s="13"/>
    </row>
    <row r="12" spans="2:11" x14ac:dyDescent="0.35">
      <c r="B12" s="14" t="s">
        <v>5</v>
      </c>
      <c r="C12" s="14"/>
      <c r="D12" s="3">
        <v>28</v>
      </c>
      <c r="E12" s="13"/>
    </row>
    <row r="13" spans="2:11" x14ac:dyDescent="0.35">
      <c r="B13" s="14" t="s">
        <v>6</v>
      </c>
      <c r="C13" s="14"/>
      <c r="D13" s="3">
        <v>58</v>
      </c>
      <c r="E13" s="13"/>
    </row>
    <row r="14" spans="2:11" x14ac:dyDescent="0.35">
      <c r="B14" s="14" t="s">
        <v>7</v>
      </c>
      <c r="C14" s="14"/>
      <c r="D14" s="3">
        <v>560</v>
      </c>
      <c r="E14" s="13"/>
    </row>
    <row r="15" spans="2:11" x14ac:dyDescent="0.35">
      <c r="B15" s="14" t="s">
        <v>8</v>
      </c>
      <c r="C15" s="14"/>
      <c r="D15" s="3">
        <v>64</v>
      </c>
      <c r="E15" s="13"/>
    </row>
    <row r="16" spans="2:11" x14ac:dyDescent="0.35">
      <c r="B16" s="14" t="s">
        <v>9</v>
      </c>
      <c r="C16" s="14"/>
      <c r="D16" s="3">
        <v>199</v>
      </c>
      <c r="E16" s="13"/>
    </row>
    <row r="17" spans="2:5" x14ac:dyDescent="0.35">
      <c r="B17" s="14" t="s">
        <v>10</v>
      </c>
      <c r="C17" s="14"/>
      <c r="D17" s="3">
        <v>19</v>
      </c>
      <c r="E17" s="13"/>
    </row>
    <row r="18" spans="2:5" x14ac:dyDescent="0.35">
      <c r="B18" s="14" t="s">
        <v>11</v>
      </c>
      <c r="C18" s="14"/>
      <c r="D18" s="3">
        <v>414</v>
      </c>
      <c r="E18" s="13"/>
    </row>
    <row r="19" spans="2:5" x14ac:dyDescent="0.35">
      <c r="B19" s="14" t="s">
        <v>12</v>
      </c>
      <c r="C19" s="14"/>
      <c r="D19" s="3">
        <v>130</v>
      </c>
      <c r="E19" s="13"/>
    </row>
    <row r="20" spans="2:5" x14ac:dyDescent="0.35">
      <c r="E20" s="13"/>
    </row>
    <row r="22" spans="2:5" ht="15.75" customHeight="1" x14ac:dyDescent="0.35"/>
    <row r="24" spans="2:5" ht="15" customHeight="1" x14ac:dyDescent="0.35"/>
  </sheetData>
  <sheetProtection algorithmName="SHA-512" hashValue="KnBPISMYsE119PdFBZZdcmii26xITHCg2rYHCEcGyVkJZExgzoO5QfxejZx0CJC0kqv8zfl+6TWCcG9iPF3VeQ==" saltValue="rjjOZGP/bkoI0+UNuQ3DZA==" spinCount="100000" sheet="1" objects="1" scenarios="1"/>
  <mergeCells count="14">
    <mergeCell ref="B17:C17"/>
    <mergeCell ref="B18:C18"/>
    <mergeCell ref="B19:C19"/>
    <mergeCell ref="B2:G2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10:K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"/>
  <sheetViews>
    <sheetView showGridLines="0" showRowColHeaders="0" workbookViewId="0">
      <selection activeCell="J13" sqref="J13"/>
    </sheetView>
  </sheetViews>
  <sheetFormatPr baseColWidth="10" defaultRowHeight="14.5" x14ac:dyDescent="0.35"/>
  <cols>
    <col min="1" max="1" width="2.54296875" customWidth="1"/>
    <col min="2" max="2" width="2.453125" customWidth="1"/>
    <col min="3" max="3" width="14" customWidth="1"/>
    <col min="4" max="4" width="16.26953125" customWidth="1"/>
    <col min="5" max="5" width="19.1796875" bestFit="1" customWidth="1"/>
    <col min="6" max="6" width="17.26953125" customWidth="1"/>
    <col min="7" max="7" width="15" customWidth="1"/>
    <col min="8" max="8" width="14.453125" customWidth="1"/>
    <col min="9" max="9" width="20.7265625" bestFit="1" customWidth="1"/>
    <col min="10" max="10" width="17.26953125" customWidth="1"/>
    <col min="11" max="11" width="14.7265625" customWidth="1"/>
    <col min="12" max="12" width="16" customWidth="1"/>
    <col min="13" max="13" width="19.1796875" customWidth="1"/>
  </cols>
  <sheetData>
    <row r="2" spans="2:8" ht="15" x14ac:dyDescent="0.35">
      <c r="B2" s="9"/>
      <c r="C2" s="20" t="s">
        <v>16</v>
      </c>
      <c r="D2" s="21"/>
      <c r="E2" s="21"/>
      <c r="F2" s="21"/>
      <c r="G2" s="21"/>
      <c r="H2" s="21"/>
    </row>
    <row r="4" spans="2:8" x14ac:dyDescent="0.35">
      <c r="D4" s="1" t="s">
        <v>13</v>
      </c>
      <c r="E4" s="1" t="s">
        <v>14</v>
      </c>
      <c r="F4" s="5"/>
    </row>
    <row r="5" spans="2:8" x14ac:dyDescent="0.35">
      <c r="D5" s="3">
        <v>48</v>
      </c>
      <c r="E5" s="3">
        <v>2</v>
      </c>
      <c r="F5" s="6"/>
    </row>
  </sheetData>
  <sheetProtection algorithmName="SHA-512" hashValue="ho+Gc7SFPpjPc0dHd+fEqwhqdd4MRNrjQblGwtNfHaKluBGvmPN9Pwos/V9WwJi5fUPBFDKeZFMzEBhiTuoQTQ==" saltValue="65KDHahpN4JfB1Wjs3M04g==" spinCount="100000" sheet="1" objects="1" scenarios="1"/>
  <mergeCells count="1">
    <mergeCell ref="C2:H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6"/>
  <sheetViews>
    <sheetView showGridLines="0" showRowColHeaders="0" workbookViewId="0">
      <selection activeCell="J15" sqref="J15"/>
    </sheetView>
  </sheetViews>
  <sheetFormatPr baseColWidth="10" defaultRowHeight="14.5" x14ac:dyDescent="0.35"/>
  <sheetData>
    <row r="2" spans="1:8" ht="35.25" customHeight="1" x14ac:dyDescent="0.35">
      <c r="A2" s="22" t="s">
        <v>15</v>
      </c>
      <c r="B2" s="22"/>
      <c r="C2" s="23"/>
      <c r="D2" s="23"/>
      <c r="E2" s="23"/>
      <c r="F2" s="23"/>
      <c r="G2" s="24"/>
      <c r="H2" s="25"/>
    </row>
    <row r="3" spans="1:8" ht="14.25" customHeight="1" x14ac:dyDescent="0.35"/>
    <row r="4" spans="1:8" ht="24.75" customHeight="1" x14ac:dyDescent="0.35">
      <c r="B4" s="1" t="s">
        <v>39</v>
      </c>
      <c r="C4" s="1" t="s">
        <v>17</v>
      </c>
      <c r="D4" s="1" t="s">
        <v>18</v>
      </c>
      <c r="E4" s="2" t="s">
        <v>19</v>
      </c>
      <c r="F4" s="1" t="s">
        <v>20</v>
      </c>
    </row>
    <row r="5" spans="1:8" x14ac:dyDescent="0.35">
      <c r="B5" s="3">
        <v>64</v>
      </c>
      <c r="C5" s="3">
        <v>19</v>
      </c>
      <c r="D5" s="3">
        <v>23</v>
      </c>
      <c r="E5" s="3">
        <v>6</v>
      </c>
      <c r="F5" s="3">
        <v>146</v>
      </c>
    </row>
    <row r="6" spans="1:8" x14ac:dyDescent="0.35">
      <c r="B6" s="13"/>
      <c r="C6" s="13"/>
      <c r="D6" s="13"/>
      <c r="E6" s="13"/>
      <c r="F6" s="13"/>
      <c r="G6" s="13"/>
    </row>
  </sheetData>
  <sheetProtection algorithmName="SHA-512" hashValue="4J/DusdfPFeoSUnrt291XaOtcmqNLsld3FT6n8UnypchGNkmC9GVtj0PT25MSRwPWkEsbBRQkmdAAxkoWRGRpg==" saltValue="sM/PXRdwI0/dlWoHrhJphQ==" spinCount="100000" sheet="1" objects="1" scenarios="1"/>
  <mergeCells count="1">
    <mergeCell ref="A2:H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L8"/>
  <sheetViews>
    <sheetView showGridLines="0" showRowColHeaders="0" workbookViewId="0">
      <selection activeCell="L10" sqref="L10"/>
    </sheetView>
  </sheetViews>
  <sheetFormatPr baseColWidth="10" defaultRowHeight="14.5" x14ac:dyDescent="0.35"/>
  <cols>
    <col min="1" max="1" width="6.453125" customWidth="1"/>
  </cols>
  <sheetData>
    <row r="3" spans="2:12" ht="15.5" x14ac:dyDescent="0.35">
      <c r="B3" s="22" t="s">
        <v>21</v>
      </c>
      <c r="C3" s="23"/>
      <c r="D3" s="23"/>
      <c r="E3" s="23"/>
      <c r="F3" s="23"/>
      <c r="G3" s="24"/>
      <c r="H3" s="17"/>
      <c r="I3" s="17"/>
      <c r="J3" s="17"/>
    </row>
    <row r="5" spans="2:12" x14ac:dyDescent="0.35">
      <c r="B5" s="1" t="s">
        <v>22</v>
      </c>
      <c r="C5" s="1" t="s">
        <v>23</v>
      </c>
      <c r="D5" s="1" t="s">
        <v>24</v>
      </c>
      <c r="E5" s="1" t="s">
        <v>25</v>
      </c>
      <c r="F5" s="1" t="s">
        <v>45</v>
      </c>
      <c r="G5" s="1" t="s">
        <v>26</v>
      </c>
      <c r="H5" s="1" t="s">
        <v>27</v>
      </c>
      <c r="I5" s="1" t="s">
        <v>28</v>
      </c>
      <c r="J5" s="1" t="s">
        <v>29</v>
      </c>
      <c r="K5" s="1" t="s">
        <v>42</v>
      </c>
      <c r="L5" s="11"/>
    </row>
    <row r="6" spans="2:12" x14ac:dyDescent="0.35">
      <c r="B6" s="3">
        <v>271</v>
      </c>
      <c r="C6" s="3">
        <v>210</v>
      </c>
      <c r="D6" s="3">
        <v>502</v>
      </c>
      <c r="E6" s="3">
        <v>15</v>
      </c>
      <c r="F6" s="3">
        <v>93</v>
      </c>
      <c r="G6" s="3">
        <v>677</v>
      </c>
      <c r="H6" s="3">
        <v>150</v>
      </c>
      <c r="I6" s="3">
        <v>58</v>
      </c>
      <c r="J6" s="3">
        <v>24</v>
      </c>
      <c r="K6" s="3">
        <v>0</v>
      </c>
    </row>
    <row r="7" spans="2:12" x14ac:dyDescent="0.35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2" x14ac:dyDescent="0.35">
      <c r="B8" s="13"/>
      <c r="C8" s="13"/>
      <c r="D8" s="13"/>
      <c r="E8" s="13"/>
      <c r="F8" s="13"/>
      <c r="G8" s="13"/>
      <c r="H8" s="13"/>
      <c r="I8" s="13"/>
      <c r="J8" s="13"/>
      <c r="K8" s="13"/>
    </row>
  </sheetData>
  <sheetProtection algorithmName="SHA-512" hashValue="my6oeeJu9HcluG4e3BHcu2okq4ovYtlCPe9exdpdLN9VcuRHTwrgGevQGfwsOwBd8a+2eSasldaY2EZOMmLM7w==" saltValue="6ufyuuo0vNk2tmMmTF0Z2Q==" spinCount="100000" sheet="1" objects="1" scenarios="1"/>
  <mergeCells count="1">
    <mergeCell ref="B3:J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19"/>
  <sheetViews>
    <sheetView showGridLines="0" showRowColHeaders="0" workbookViewId="0">
      <selection activeCell="T24" sqref="T24"/>
    </sheetView>
  </sheetViews>
  <sheetFormatPr baseColWidth="10" defaultRowHeight="14.5" x14ac:dyDescent="0.35"/>
  <cols>
    <col min="1" max="1" width="2.453125" customWidth="1"/>
    <col min="5" max="5" width="2.1796875" customWidth="1"/>
    <col min="14" max="17" width="9.26953125" customWidth="1"/>
  </cols>
  <sheetData>
    <row r="2" spans="2:17" ht="30.75" customHeight="1" x14ac:dyDescent="0.35">
      <c r="B2" s="31" t="s">
        <v>30</v>
      </c>
      <c r="C2" s="31"/>
      <c r="D2" s="32"/>
      <c r="G2" s="10"/>
      <c r="H2" s="28" t="s">
        <v>33</v>
      </c>
      <c r="I2" s="29"/>
      <c r="J2" s="29"/>
      <c r="K2" s="29"/>
      <c r="L2" s="29"/>
      <c r="M2" s="29"/>
      <c r="N2" s="29"/>
      <c r="O2" s="29"/>
      <c r="P2" s="12"/>
      <c r="Q2" s="12"/>
    </row>
    <row r="3" spans="2:17" x14ac:dyDescent="0.35">
      <c r="B3" s="33" t="s">
        <v>9</v>
      </c>
      <c r="C3" s="33"/>
      <c r="D3" s="3">
        <v>199</v>
      </c>
      <c r="F3" s="13"/>
    </row>
    <row r="4" spans="2:17" ht="15" customHeight="1" x14ac:dyDescent="0.35">
      <c r="B4" s="26" t="s">
        <v>40</v>
      </c>
      <c r="C4" s="27"/>
      <c r="D4" s="4">
        <v>367</v>
      </c>
      <c r="F4" s="13"/>
      <c r="H4" s="7" t="s">
        <v>32</v>
      </c>
      <c r="I4" s="7" t="s">
        <v>35</v>
      </c>
      <c r="J4" s="7" t="s">
        <v>31</v>
      </c>
      <c r="K4" s="7" t="s">
        <v>34</v>
      </c>
      <c r="L4" s="7" t="s">
        <v>46</v>
      </c>
      <c r="M4" s="7" t="s">
        <v>41</v>
      </c>
      <c r="N4" s="7" t="s">
        <v>38</v>
      </c>
      <c r="O4" s="7" t="s">
        <v>36</v>
      </c>
      <c r="P4" s="7" t="s">
        <v>43</v>
      </c>
      <c r="Q4" s="7" t="s">
        <v>44</v>
      </c>
    </row>
    <row r="5" spans="2:17" x14ac:dyDescent="0.35">
      <c r="B5" s="26" t="s">
        <v>11</v>
      </c>
      <c r="C5" s="30"/>
      <c r="D5" s="3">
        <v>467</v>
      </c>
      <c r="F5" s="13"/>
      <c r="H5" s="8">
        <v>60</v>
      </c>
      <c r="I5" s="8">
        <v>42</v>
      </c>
      <c r="J5" s="8">
        <v>108</v>
      </c>
      <c r="K5" s="8">
        <v>96</v>
      </c>
      <c r="L5" s="8">
        <v>11</v>
      </c>
      <c r="M5" s="8">
        <v>26</v>
      </c>
      <c r="N5" s="8">
        <v>24</v>
      </c>
      <c r="O5" s="8">
        <v>17</v>
      </c>
      <c r="P5" s="8">
        <v>19</v>
      </c>
      <c r="Q5" s="8">
        <v>15</v>
      </c>
    </row>
    <row r="6" spans="2:17" ht="15" customHeight="1" x14ac:dyDescent="0.35">
      <c r="B6" s="26" t="s">
        <v>37</v>
      </c>
      <c r="C6" s="27"/>
      <c r="D6" s="4">
        <v>125</v>
      </c>
      <c r="F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2:17" x14ac:dyDescent="0.35">
      <c r="F7" s="13"/>
    </row>
    <row r="8" spans="2:17" x14ac:dyDescent="0.35">
      <c r="F8" s="13"/>
    </row>
    <row r="9" spans="2:17" x14ac:dyDescent="0.35">
      <c r="F9" s="13"/>
    </row>
    <row r="19" ht="15.75" customHeight="1" x14ac:dyDescent="0.35"/>
  </sheetData>
  <sheetProtection algorithmName="SHA-512" hashValue="/jo7Iwmn0QHNz2im5lS0100sdMGA9tadgAUxfoWbUQPW0giFRixpK7l3aT6a/9Tc2D1s6fbUhPRiWmOoydO7Xw==" saltValue="Xf9u/0+v4sHOVTneYhuiNg==" spinCount="100000" sheet="1" objects="1" scenarios="1"/>
  <sortState xmlns:xlrd2="http://schemas.microsoft.com/office/spreadsheetml/2017/richdata2" columnSort="1" ref="H4:Q5">
    <sortCondition ref="H4:Q4"/>
  </sortState>
  <mergeCells count="6">
    <mergeCell ref="B6:C6"/>
    <mergeCell ref="H2:O2"/>
    <mergeCell ref="B5:C5"/>
    <mergeCell ref="B2:D2"/>
    <mergeCell ref="B3:C3"/>
    <mergeCell ref="B4:C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9E01B2-4CD7-4CE6-A520-D91D7530C5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BD3C5A-3F81-4B4B-9B79-D7A9A1D9BA18}">
  <ds:schemaRefs>
    <ds:schemaRef ds:uri="ec9fe809-b99d-4e41-a094-de16cee6343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473a00-8e64-496a-bc71-826a530469eb"/>
  </ds:schemaRefs>
</ds:datastoreItem>
</file>

<file path=customXml/itemProps3.xml><?xml version="1.0" encoding="utf-8"?>
<ds:datastoreItem xmlns:ds="http://schemas.openxmlformats.org/officeDocument/2006/customXml" ds:itemID="{22B73B35-D343-44C9-BD71-14754E938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 actuaciones</vt:lpstr>
      <vt:lpstr>Sentencias O.J.</vt:lpstr>
      <vt:lpstr>Diligencias investigación</vt:lpstr>
      <vt:lpstr>Vigilancia penitenciaria</vt:lpstr>
      <vt:lpstr>Cooperación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2025-06-29T16:10:42Z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