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filterPrivacy="1" defaultThemeVersion="124226"/>
  <xr:revisionPtr revIDLastSave="0" documentId="8_{D7BE24E9-0BE4-4881-8138-483AC29B1272}" xr6:coauthVersionLast="47" xr6:coauthVersionMax="47" xr10:uidLastSave="{00000000-0000-0000-0000-000000000000}"/>
  <workbookProtection workbookPassword="CE86" lockStructure="1"/>
  <bookViews>
    <workbookView xWindow="-120" yWindow="-120" windowWidth="20730" windowHeight="11160"/>
  </bookViews>
  <sheets>
    <sheet name="actividad" sheetId="1" r:id="rId1"/>
    <sheet name="penal" sheetId="2" r:id="rId2"/>
    <sheet name="cont.-disciplinario militar" sheetId="3" r:id="rId3"/>
  </sheets>
  <calcPr calcId="181029"/>
</workbook>
</file>

<file path=xl/calcChain.xml><?xml version="1.0" encoding="utf-8"?>
<calcChain xmlns="http://schemas.openxmlformats.org/spreadsheetml/2006/main">
  <c r="G8" i="2" l="1"/>
  <c r="F8" i="2"/>
  <c r="F14" i="3"/>
  <c r="F7" i="3"/>
  <c r="G47" i="2"/>
  <c r="G30" i="2"/>
</calcChain>
</file>

<file path=xl/sharedStrings.xml><?xml version="1.0" encoding="utf-8"?>
<sst xmlns="http://schemas.openxmlformats.org/spreadsheetml/2006/main" count="67" uniqueCount="58">
  <si>
    <t>Tribunal Supremo - Militar</t>
  </si>
  <si>
    <t>ACTIVIDAD DESARROLLADA POR LA FISCALÍA TOGADA (SALA DE LO MILITAR DEL TRIBUNAL SUPREMO)</t>
  </si>
  <si>
    <t>Las cifras se refieren, en general, a informes emitidos, salvo en el caso de las relaciones con otras Fiscalías y Órganos, donde se acumulan informes, comunicaciones, consultas y actuaciones similares.</t>
  </si>
  <si>
    <t>Orden penal</t>
  </si>
  <si>
    <t xml:space="preserve">Orden contencioso-disciplinario </t>
  </si>
  <si>
    <t>Sala de Conflictos</t>
  </si>
  <si>
    <t>Relaciones con otras Fiscalías y Organismos</t>
  </si>
  <si>
    <t>Recursos de casación</t>
  </si>
  <si>
    <t>Orden contencioso-disciplinario militar (informes)</t>
  </si>
  <si>
    <t>Preparados por el Fiscal</t>
  </si>
  <si>
    <t>Preparados por la Acusación Particular</t>
  </si>
  <si>
    <t>Preparados por la Defensa</t>
  </si>
  <si>
    <t>Tiempo medio de tramitación de recursos de casación penal:</t>
  </si>
  <si>
    <t>Delitos que han sido objeto de los recursos de casación (*)</t>
  </si>
  <si>
    <t>Nº</t>
  </si>
  <si>
    <t>TOTAL</t>
  </si>
  <si>
    <t>Preparados por la Abogacía del Estado</t>
  </si>
  <si>
    <t xml:space="preserve">ART.  </t>
  </si>
  <si>
    <t>CODIGO PENAL MILITAR 1985</t>
  </si>
  <si>
    <t xml:space="preserve"> CODIGO PENAL MILITAR 2015</t>
  </si>
  <si>
    <t>Deslealtad</t>
  </si>
  <si>
    <t>Preparados por el sancionado</t>
  </si>
  <si>
    <t>Preferentes y sumarios</t>
  </si>
  <si>
    <t>Desde la fecha de emplazamiento hasta la fecha de la Sentencia: 2 meses.</t>
  </si>
  <si>
    <t>Mínimo 26 días y  máximo 6 meses</t>
  </si>
  <si>
    <t>Insulto a superior</t>
  </si>
  <si>
    <t>Diligencias de investigación</t>
  </si>
  <si>
    <t>Abuso de autoridad</t>
  </si>
  <si>
    <t>42-43</t>
  </si>
  <si>
    <t>81-85</t>
  </si>
  <si>
    <t>Inutilización voluntaria y simulación para eximirse del servicio</t>
  </si>
  <si>
    <t>Embriaguez e intoxicación por drogas tóxicas en acto de servicio</t>
  </si>
  <si>
    <t>(*) Algunos Recursos de Casación pueden referirse a varios delitos.</t>
  </si>
  <si>
    <t xml:space="preserve">(*) Algunos Recursos de Casación pueden estar interpuestos por varias partes. </t>
  </si>
  <si>
    <t>PROCEDIMIENTOS INICIADOS</t>
  </si>
  <si>
    <t>SUMARIOS</t>
  </si>
  <si>
    <t>DILIGENCIAS PREPARATORIAS</t>
  </si>
  <si>
    <t>DILIGENCIAS PREVIAS</t>
  </si>
  <si>
    <t>Ordinarios</t>
  </si>
  <si>
    <t>Casación penal</t>
  </si>
  <si>
    <t>Casación Contencioso-disciplinario preferentes</t>
  </si>
  <si>
    <t>Casación Contencioso-disciplinario ordinarios</t>
  </si>
  <si>
    <t>Evolución de procedimientos iniciados</t>
  </si>
  <si>
    <t>Falso testimonio</t>
  </si>
  <si>
    <t xml:space="preserve">Informes sobre competencia, nulidad de actuaciones y revisión
</t>
  </si>
  <si>
    <t>103-106</t>
  </si>
  <si>
    <t>189-197</t>
  </si>
  <si>
    <t>34-35</t>
  </si>
  <si>
    <t>Delitos contra centinela, autoridad militar, fuerza armada o policía militar</t>
  </si>
  <si>
    <t>Desobediencia</t>
  </si>
  <si>
    <t>46-48</t>
  </si>
  <si>
    <t>Contra ejercicio derechos fundamentales, maltrato o abusos sin relación jerárquica</t>
  </si>
  <si>
    <t>Impedimento o limitación al ejercicio de derechos fundamentales, acoso, amenazas</t>
  </si>
  <si>
    <t>Abandono de destino o residencia.</t>
  </si>
  <si>
    <t>Abandono de servicio</t>
  </si>
  <si>
    <t>Daños a bienes afectos a Fuerzas Armadas o Guardia Civil</t>
  </si>
  <si>
    <t>Delitos contra el patrimonio en el ámbito familiar</t>
  </si>
  <si>
    <t>Preparados por el demandante y/o Abogado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</si>
</sst>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7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6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1" xfId="0" applyFont="1" applyBorder="1"/>
    <xf numFmtId="0" fontId="0" fillId="0" borderId="0" xfId="0" applyFill="1"/>
    <xf numFmtId="0" fontId="7" fillId="0" borderId="0" xfId="0" applyFont="1"/>
    <xf numFmtId="0" fontId="8" fillId="0" borderId="1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6" fillId="0" borderId="0" xfId="0" applyFont="1" applyBorder="1"/>
    <xf numFmtId="0" fontId="6" fillId="0" borderId="7" xfId="0" applyFont="1" applyBorder="1"/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3" fontId="4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0" fillId="0" borderId="10" xfId="0" applyBorder="1"/>
    <xf numFmtId="0" fontId="14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16" fillId="0" borderId="1" xfId="0" applyFont="1" applyBorder="1"/>
    <xf numFmtId="0" fontId="10" fillId="0" borderId="6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/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3" fontId="3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6592558283153"/>
          <c:y val="3.2552493438320208E-2"/>
          <c:w val="0.61017883793937522"/>
          <c:h val="0.8165489209682123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cat>
            <c:strRef>
              <c:f>actividad!$E$11:$L$11</c:f>
              <c:strCache>
                <c:ptCount val="8"/>
                <c:pt idx="0">
                  <c:v>Orden penal</c:v>
                </c:pt>
                <c:pt idx="1">
                  <c:v>Orden contencioso-disciplinario </c:v>
                </c:pt>
                <c:pt idx="2">
                  <c:v>Sala de Conflictos</c:v>
                </c:pt>
                <c:pt idx="3">
                  <c:v>Relaciones con otras Fiscalías y Organismos</c:v>
                </c:pt>
                <c:pt idx="4">
                  <c:v>Diligencias de investigación</c:v>
                </c:pt>
                <c:pt idx="5">
                  <c:v>Casación penal</c:v>
                </c:pt>
                <c:pt idx="6">
                  <c:v>Casación Contencioso-disciplinario preferentes</c:v>
                </c:pt>
                <c:pt idx="7">
                  <c:v>Casación Contencioso-disciplinario ordinarios</c:v>
                </c:pt>
              </c:strCache>
            </c:strRef>
          </c:cat>
          <c:val>
            <c:numRef>
              <c:f>actividad!$E$13:$L$13</c:f>
              <c:numCache>
                <c:formatCode>General</c:formatCode>
                <c:ptCount val="8"/>
                <c:pt idx="0">
                  <c:v>61</c:v>
                </c:pt>
                <c:pt idx="1">
                  <c:v>20</c:v>
                </c:pt>
                <c:pt idx="2">
                  <c:v>2</c:v>
                </c:pt>
                <c:pt idx="3">
                  <c:v>627</c:v>
                </c:pt>
                <c:pt idx="4">
                  <c:v>3</c:v>
                </c:pt>
                <c:pt idx="5">
                  <c:v>24</c:v>
                </c:pt>
                <c:pt idx="6">
                  <c:v>6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F-4E67-991A-2915392B3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856431"/>
        <c:axId val="1"/>
      </c:barChart>
      <c:catAx>
        <c:axId val="1563856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6385643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penal!$E$4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penal!$B$5:$B$7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penal!$E$5:$E$7</c:f>
              <c:numCache>
                <c:formatCode>General</c:formatCode>
                <c:ptCount val="3"/>
                <c:pt idx="0">
                  <c:v>159</c:v>
                </c:pt>
                <c:pt idx="1">
                  <c:v>62</c:v>
                </c:pt>
                <c:pt idx="2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2-44F7-8DE1-1629D5D36B7F}"/>
            </c:ext>
          </c:extLst>
        </c:ser>
        <c:ser>
          <c:idx val="1"/>
          <c:order val="1"/>
          <c:tx>
            <c:strRef>
              <c:f>penal!$F$4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penal!$B$5:$B$7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penal!$F$5:$F$7</c:f>
              <c:numCache>
                <c:formatCode>General</c:formatCode>
                <c:ptCount val="3"/>
                <c:pt idx="0">
                  <c:v>179</c:v>
                </c:pt>
                <c:pt idx="1">
                  <c:v>51</c:v>
                </c:pt>
                <c:pt idx="2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2-44F7-8DE1-1629D5D36B7F}"/>
            </c:ext>
          </c:extLst>
        </c:ser>
        <c:ser>
          <c:idx val="2"/>
          <c:order val="2"/>
          <c:tx>
            <c:strRef>
              <c:f>penal!$G$4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penal!$B$5:$B$7</c:f>
              <c:strCache>
                <c:ptCount val="3"/>
                <c:pt idx="0">
                  <c:v>SUMARIOS</c:v>
                </c:pt>
                <c:pt idx="1">
                  <c:v>DILIGENCIAS PREPARATORIAS</c:v>
                </c:pt>
                <c:pt idx="2">
                  <c:v>DILIGENCIAS PREVIAS</c:v>
                </c:pt>
              </c:strCache>
            </c:strRef>
          </c:cat>
          <c:val>
            <c:numRef>
              <c:f>penal!$G$5:$G$7</c:f>
              <c:numCache>
                <c:formatCode>General</c:formatCode>
                <c:ptCount val="3"/>
                <c:pt idx="0">
                  <c:v>155</c:v>
                </c:pt>
                <c:pt idx="1">
                  <c:v>38</c:v>
                </c:pt>
                <c:pt idx="2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2-44F7-8DE1-1629D5D36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3857679"/>
        <c:axId val="1"/>
      </c:barChart>
      <c:catAx>
        <c:axId val="156385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385767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293534118980305"/>
          <c:y val="2.3256645830695481E-2"/>
          <c:w val="0.18958951290280754"/>
          <c:h val="0.62327810826263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13</xdr:row>
      <xdr:rowOff>180975</xdr:rowOff>
    </xdr:from>
    <xdr:to>
      <xdr:col>12</xdr:col>
      <xdr:colOff>438150</xdr:colOff>
      <xdr:row>28</xdr:row>
      <xdr:rowOff>66675</xdr:rowOff>
    </xdr:to>
    <xdr:graphicFrame macro="">
      <xdr:nvGraphicFramePr>
        <xdr:cNvPr id="1122" name="1 Gráfico">
          <a:extLst>
            <a:ext uri="{FF2B5EF4-FFF2-40B4-BE49-F238E27FC236}">
              <a16:creationId xmlns:a16="http://schemas.microsoft.com/office/drawing/2014/main" id="{F0D80260-7AD4-45AF-90B6-0969E7B45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752475</xdr:colOff>
      <xdr:row>1</xdr:row>
      <xdr:rowOff>161925</xdr:rowOff>
    </xdr:from>
    <xdr:to>
      <xdr:col>15</xdr:col>
      <xdr:colOff>571500</xdr:colOff>
      <xdr:row>12</xdr:row>
      <xdr:rowOff>76200</xdr:rowOff>
    </xdr:to>
    <xdr:graphicFrame macro="">
      <xdr:nvGraphicFramePr>
        <xdr:cNvPr id="22571" name="Gráfico 1">
          <a:extLst>
            <a:ext uri="{FF2B5EF4-FFF2-40B4-BE49-F238E27FC236}">
              <a16:creationId xmlns:a16="http://schemas.microsoft.com/office/drawing/2014/main" id="{43A0B6C6-275B-4C40-9C01-59E7FF22C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"/>
  <sheetViews>
    <sheetView showGridLines="0" showRowColHeaders="0" tabSelected="1" workbookViewId="0">
      <selection activeCell="B1" sqref="B1"/>
    </sheetView>
  </sheetViews>
  <sheetFormatPr baseColWidth="10" defaultRowHeight="15" x14ac:dyDescent="0.25"/>
  <cols>
    <col min="1" max="1" width="2.85546875" customWidth="1"/>
    <col min="2" max="2" width="10" customWidth="1"/>
    <col min="3" max="3" width="11.42578125" customWidth="1"/>
    <col min="5" max="5" width="11.42578125" customWidth="1"/>
    <col min="8" max="8" width="12.140625" customWidth="1"/>
    <col min="9" max="9" width="10.42578125" customWidth="1"/>
    <col min="10" max="10" width="10.42578125" style="2" customWidth="1"/>
    <col min="11" max="11" width="13.42578125" customWidth="1"/>
    <col min="12" max="12" width="13.28515625" customWidth="1"/>
  </cols>
  <sheetData>
    <row r="2" spans="2:12" ht="18.75" customHeight="1" x14ac:dyDescent="0.25">
      <c r="B2" s="34" t="s">
        <v>0</v>
      </c>
      <c r="C2" s="35"/>
      <c r="D2" s="35"/>
    </row>
    <row r="4" spans="2:12" ht="15" customHeight="1" x14ac:dyDescent="0.25"/>
    <row r="5" spans="2:12" ht="30" customHeight="1" x14ac:dyDescent="0.25">
      <c r="B5" s="36" t="s">
        <v>1</v>
      </c>
      <c r="C5" s="36"/>
      <c r="D5" s="36"/>
      <c r="E5" s="37"/>
      <c r="F5" s="37"/>
    </row>
    <row r="6" spans="2:12" ht="15" customHeight="1" x14ac:dyDescent="0.25"/>
    <row r="7" spans="2:12" ht="15" customHeight="1" x14ac:dyDescent="0.25">
      <c r="B7" s="38" t="s">
        <v>2</v>
      </c>
      <c r="C7" s="37"/>
      <c r="D7" s="37"/>
      <c r="E7" s="37"/>
      <c r="F7" s="37"/>
    </row>
    <row r="8" spans="2:12" ht="15" customHeight="1" x14ac:dyDescent="0.25">
      <c r="B8" s="37"/>
      <c r="C8" s="37"/>
      <c r="D8" s="37"/>
      <c r="E8" s="37"/>
      <c r="F8" s="37"/>
    </row>
    <row r="9" spans="2:12" ht="15" customHeight="1" x14ac:dyDescent="0.25">
      <c r="B9" s="37"/>
      <c r="C9" s="37"/>
      <c r="D9" s="37"/>
      <c r="E9" s="37"/>
      <c r="F9" s="37"/>
    </row>
    <row r="11" spans="2:12" ht="15" customHeight="1" x14ac:dyDescent="0.25">
      <c r="B11" s="39"/>
      <c r="C11" s="39"/>
      <c r="D11" s="41"/>
      <c r="E11" s="33" t="s">
        <v>3</v>
      </c>
      <c r="F11" s="33" t="s">
        <v>4</v>
      </c>
      <c r="G11" s="33" t="s">
        <v>5</v>
      </c>
      <c r="H11" s="33" t="s">
        <v>6</v>
      </c>
      <c r="I11" s="31" t="s">
        <v>26</v>
      </c>
      <c r="J11" s="31" t="s">
        <v>39</v>
      </c>
      <c r="K11" s="31" t="s">
        <v>40</v>
      </c>
      <c r="L11" s="31" t="s">
        <v>41</v>
      </c>
    </row>
    <row r="12" spans="2:12" ht="15" customHeight="1" x14ac:dyDescent="0.25">
      <c r="B12" s="40"/>
      <c r="C12" s="40"/>
      <c r="D12" s="42"/>
      <c r="E12" s="32"/>
      <c r="F12" s="32"/>
      <c r="G12" s="32"/>
      <c r="H12" s="32"/>
      <c r="I12" s="32"/>
      <c r="J12" s="32"/>
      <c r="K12" s="32"/>
      <c r="L12" s="32"/>
    </row>
    <row r="13" spans="2:12" ht="15" customHeight="1" x14ac:dyDescent="0.25">
      <c r="B13" s="15"/>
      <c r="C13" s="15"/>
      <c r="D13" s="16"/>
      <c r="E13" s="1">
        <v>61</v>
      </c>
      <c r="F13" s="1">
        <v>20</v>
      </c>
      <c r="G13" s="1">
        <v>2</v>
      </c>
      <c r="H13" s="1">
        <v>627</v>
      </c>
      <c r="I13" s="1">
        <v>3</v>
      </c>
      <c r="J13" s="1">
        <v>24</v>
      </c>
      <c r="K13" s="1">
        <v>6</v>
      </c>
      <c r="L13" s="1">
        <v>43</v>
      </c>
    </row>
  </sheetData>
  <sheetProtection algorithmName="SHA-512" hashValue="gGQw56jZERFAH58+leMeXhaEiLwlxJ2lxWu5wWua/7LRQoHBrbCT3txx0BkAwZMxK9vMVEtPQ1TzeEZ9qkEpXg==" saltValue="oQykeyRBdNMIOU3MxYJJOA==" spinCount="100000" sheet="1"/>
  <mergeCells count="14">
    <mergeCell ref="B2:D2"/>
    <mergeCell ref="B5:F5"/>
    <mergeCell ref="B7:F9"/>
    <mergeCell ref="B11:B12"/>
    <mergeCell ref="C11:C12"/>
    <mergeCell ref="D11:D12"/>
    <mergeCell ref="J11:J12"/>
    <mergeCell ref="K11:K12"/>
    <mergeCell ref="L11:L12"/>
    <mergeCell ref="H11:H12"/>
    <mergeCell ref="G11:G12"/>
    <mergeCell ref="E11:E12"/>
    <mergeCell ref="F11:F12"/>
    <mergeCell ref="I11:I1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7"/>
  <sheetViews>
    <sheetView showGridLines="0" showRowColHeaders="0" workbookViewId="0">
      <selection activeCell="I11" sqref="I11"/>
    </sheetView>
  </sheetViews>
  <sheetFormatPr baseColWidth="10" defaultRowHeight="15" x14ac:dyDescent="0.25"/>
  <cols>
    <col min="1" max="1" width="2.85546875" style="2" customWidth="1"/>
    <col min="8" max="8" width="2.7109375" customWidth="1"/>
    <col min="15" max="15" width="2.7109375" customWidth="1"/>
  </cols>
  <sheetData>
    <row r="2" spans="2:7" x14ac:dyDescent="0.25">
      <c r="B2" s="23" t="s">
        <v>42</v>
      </c>
    </row>
    <row r="4" spans="2:7" ht="16.5" customHeight="1" x14ac:dyDescent="0.25">
      <c r="B4" s="50" t="s">
        <v>34</v>
      </c>
      <c r="C4" s="50"/>
      <c r="D4" s="50"/>
      <c r="E4" s="25">
        <v>2018</v>
      </c>
      <c r="F4" s="25">
        <v>2019</v>
      </c>
      <c r="G4" s="25">
        <v>2020</v>
      </c>
    </row>
    <row r="5" spans="2:7" x14ac:dyDescent="0.25">
      <c r="B5" s="33" t="s">
        <v>35</v>
      </c>
      <c r="C5" s="33"/>
      <c r="D5" s="33"/>
      <c r="E5" s="24">
        <v>159</v>
      </c>
      <c r="F5" s="24">
        <v>179</v>
      </c>
      <c r="G5" s="24">
        <v>155</v>
      </c>
    </row>
    <row r="6" spans="2:7" ht="15.75" customHeight="1" x14ac:dyDescent="0.25">
      <c r="B6" s="33" t="s">
        <v>36</v>
      </c>
      <c r="C6" s="33"/>
      <c r="D6" s="33"/>
      <c r="E6" s="24">
        <v>62</v>
      </c>
      <c r="F6" s="24">
        <v>51</v>
      </c>
      <c r="G6" s="24">
        <v>38</v>
      </c>
    </row>
    <row r="7" spans="2:7" ht="15.75" customHeight="1" x14ac:dyDescent="0.25">
      <c r="B7" s="33" t="s">
        <v>37</v>
      </c>
      <c r="C7" s="33"/>
      <c r="D7" s="33"/>
      <c r="E7" s="24">
        <v>375</v>
      </c>
      <c r="F7" s="24">
        <v>373</v>
      </c>
      <c r="G7" s="24">
        <v>304</v>
      </c>
    </row>
    <row r="8" spans="2:7" x14ac:dyDescent="0.25">
      <c r="B8" s="50" t="s">
        <v>15</v>
      </c>
      <c r="C8" s="50"/>
      <c r="D8" s="50"/>
      <c r="E8" s="25">
        <v>596</v>
      </c>
      <c r="F8" s="25">
        <f>SUM(F5:F7)</f>
        <v>603</v>
      </c>
      <c r="G8" s="25">
        <f>SUM(G5:G7)</f>
        <v>497</v>
      </c>
    </row>
    <row r="14" spans="2:7" ht="14.45" customHeight="1" x14ac:dyDescent="0.25">
      <c r="B14" s="23" t="s">
        <v>7</v>
      </c>
      <c r="C14" s="19"/>
    </row>
    <row r="16" spans="2:7" ht="15" customHeight="1" x14ac:dyDescent="0.25">
      <c r="B16" s="33" t="s">
        <v>9</v>
      </c>
      <c r="C16" s="33"/>
      <c r="D16" s="33"/>
      <c r="E16" s="4">
        <v>1</v>
      </c>
    </row>
    <row r="17" spans="2:7" x14ac:dyDescent="0.25">
      <c r="B17" s="33" t="s">
        <v>10</v>
      </c>
      <c r="C17" s="33" t="s">
        <v>10</v>
      </c>
      <c r="D17" s="33"/>
      <c r="E17" s="4">
        <v>4</v>
      </c>
    </row>
    <row r="18" spans="2:7" x14ac:dyDescent="0.25">
      <c r="B18" s="54" t="s">
        <v>11</v>
      </c>
      <c r="C18" s="54" t="s">
        <v>11</v>
      </c>
      <c r="D18" s="54"/>
      <c r="E18" s="17">
        <v>19</v>
      </c>
      <c r="F18" s="21"/>
    </row>
    <row r="19" spans="2:7" ht="15.6" customHeight="1" x14ac:dyDescent="0.25">
      <c r="B19" s="18"/>
      <c r="C19" s="18"/>
      <c r="D19" s="18"/>
      <c r="E19" s="18"/>
      <c r="F19" s="20"/>
    </row>
    <row r="21" spans="2:7" ht="15" customHeight="1" x14ac:dyDescent="0.25">
      <c r="B21" s="3" t="s">
        <v>12</v>
      </c>
      <c r="C21" s="3"/>
      <c r="D21" s="3"/>
      <c r="E21" s="3"/>
      <c r="F21" s="3"/>
    </row>
    <row r="22" spans="2:7" ht="15" customHeight="1" x14ac:dyDescent="0.25">
      <c r="B22" s="3" t="s">
        <v>23</v>
      </c>
      <c r="F22" s="3"/>
    </row>
    <row r="23" spans="2:7" x14ac:dyDescent="0.25">
      <c r="B23" s="3" t="s">
        <v>24</v>
      </c>
    </row>
    <row r="25" spans="2:7" ht="14.45" customHeight="1" x14ac:dyDescent="0.25">
      <c r="B25" s="49" t="s">
        <v>13</v>
      </c>
      <c r="C25" s="49"/>
      <c r="D25" s="49"/>
      <c r="E25" s="49"/>
      <c r="F25" s="49"/>
      <c r="G25" s="49"/>
    </row>
    <row r="26" spans="2:7" ht="15.75" thickBot="1" x14ac:dyDescent="0.3"/>
    <row r="27" spans="2:7" ht="15.75" customHeight="1" thickBot="1" x14ac:dyDescent="0.3">
      <c r="B27" s="5" t="s">
        <v>17</v>
      </c>
      <c r="C27" s="51" t="s">
        <v>18</v>
      </c>
      <c r="D27" s="52"/>
      <c r="E27" s="52"/>
      <c r="F27" s="53"/>
      <c r="G27" s="6" t="s">
        <v>14</v>
      </c>
    </row>
    <row r="28" spans="2:7" ht="15" customHeight="1" thickBot="1" x14ac:dyDescent="0.3">
      <c r="B28" s="7" t="s">
        <v>45</v>
      </c>
      <c r="C28" s="43" t="s">
        <v>27</v>
      </c>
      <c r="D28" s="44"/>
      <c r="E28" s="44"/>
      <c r="F28" s="45"/>
      <c r="G28" s="8">
        <v>1</v>
      </c>
    </row>
    <row r="29" spans="2:7" ht="15" customHeight="1" thickBot="1" x14ac:dyDescent="0.3">
      <c r="B29" s="7" t="s">
        <v>46</v>
      </c>
      <c r="C29" s="43" t="s">
        <v>43</v>
      </c>
      <c r="D29" s="44"/>
      <c r="E29" s="44"/>
      <c r="F29" s="45"/>
      <c r="G29" s="8">
        <v>2</v>
      </c>
    </row>
    <row r="30" spans="2:7" ht="15" customHeight="1" thickBot="1" x14ac:dyDescent="0.3">
      <c r="B30" s="9" t="s">
        <v>15</v>
      </c>
      <c r="C30" s="43"/>
      <c r="D30" s="44"/>
      <c r="E30" s="44"/>
      <c r="F30" s="45"/>
      <c r="G30" s="10">
        <f>SUM(G28:G29)</f>
        <v>3</v>
      </c>
    </row>
    <row r="31" spans="2:7" ht="15" customHeight="1" x14ac:dyDescent="0.25"/>
    <row r="32" spans="2:7" ht="15" customHeight="1" thickBot="1" x14ac:dyDescent="0.3"/>
    <row r="33" spans="2:7" ht="15" customHeight="1" thickBot="1" x14ac:dyDescent="0.3">
      <c r="B33" s="12" t="s">
        <v>17</v>
      </c>
      <c r="C33" s="46" t="s">
        <v>19</v>
      </c>
      <c r="D33" s="47"/>
      <c r="E33" s="47"/>
      <c r="F33" s="48"/>
      <c r="G33" s="26" t="s">
        <v>14</v>
      </c>
    </row>
    <row r="34" spans="2:7" ht="15.75" thickBot="1" x14ac:dyDescent="0.3">
      <c r="B34" s="7" t="s">
        <v>47</v>
      </c>
      <c r="C34" s="28" t="s">
        <v>48</v>
      </c>
      <c r="D34" s="29"/>
      <c r="E34" s="29"/>
      <c r="F34" s="30"/>
      <c r="G34" s="8">
        <v>2</v>
      </c>
    </row>
    <row r="35" spans="2:7" ht="15.75" customHeight="1" thickBot="1" x14ac:dyDescent="0.3">
      <c r="B35" s="7" t="s">
        <v>28</v>
      </c>
      <c r="C35" s="43" t="s">
        <v>25</v>
      </c>
      <c r="D35" s="44"/>
      <c r="E35" s="44"/>
      <c r="F35" s="45"/>
      <c r="G35" s="8">
        <v>13</v>
      </c>
    </row>
    <row r="36" spans="2:7" ht="40.5" customHeight="1" thickBot="1" x14ac:dyDescent="0.3">
      <c r="B36" s="7">
        <v>44</v>
      </c>
      <c r="C36" s="43" t="s">
        <v>49</v>
      </c>
      <c r="D36" s="44"/>
      <c r="E36" s="44"/>
      <c r="F36" s="45"/>
      <c r="G36" s="8">
        <v>2</v>
      </c>
    </row>
    <row r="37" spans="2:7" ht="15.75" thickBot="1" x14ac:dyDescent="0.3">
      <c r="B37" s="7" t="s">
        <v>50</v>
      </c>
      <c r="C37" s="43" t="s">
        <v>27</v>
      </c>
      <c r="D37" s="44"/>
      <c r="E37" s="44"/>
      <c r="F37" s="45"/>
      <c r="G37" s="8">
        <v>9</v>
      </c>
    </row>
    <row r="38" spans="2:7" ht="14.65" customHeight="1" thickBot="1" x14ac:dyDescent="0.3">
      <c r="B38" s="7">
        <v>49</v>
      </c>
      <c r="C38" s="43" t="s">
        <v>51</v>
      </c>
      <c r="D38" s="44"/>
      <c r="E38" s="44"/>
      <c r="F38" s="45"/>
      <c r="G38" s="8">
        <v>12</v>
      </c>
    </row>
    <row r="39" spans="2:7" ht="30" customHeight="1" thickBot="1" x14ac:dyDescent="0.3">
      <c r="B39" s="7">
        <v>50</v>
      </c>
      <c r="C39" s="43" t="s">
        <v>52</v>
      </c>
      <c r="D39" s="44"/>
      <c r="E39" s="44"/>
      <c r="F39" s="45"/>
      <c r="G39" s="8">
        <v>2</v>
      </c>
    </row>
    <row r="40" spans="2:7" ht="15.75" thickBot="1" x14ac:dyDescent="0.3">
      <c r="B40" s="7">
        <v>55</v>
      </c>
      <c r="C40" s="43" t="s">
        <v>20</v>
      </c>
      <c r="D40" s="44"/>
      <c r="E40" s="44"/>
      <c r="F40" s="45"/>
      <c r="G40" s="8">
        <v>18</v>
      </c>
    </row>
    <row r="41" spans="2:7" ht="15.75" thickBot="1" x14ac:dyDescent="0.3">
      <c r="B41" s="7">
        <v>56</v>
      </c>
      <c r="C41" s="43" t="s">
        <v>53</v>
      </c>
      <c r="D41" s="44"/>
      <c r="E41" s="44"/>
      <c r="F41" s="45"/>
      <c r="G41" s="8">
        <v>17</v>
      </c>
    </row>
    <row r="42" spans="2:7" ht="23.25" customHeight="1" thickBot="1" x14ac:dyDescent="0.3">
      <c r="B42" s="7">
        <v>59</v>
      </c>
      <c r="C42" s="43" t="s">
        <v>30</v>
      </c>
      <c r="D42" s="44"/>
      <c r="E42" s="44"/>
      <c r="F42" s="45"/>
      <c r="G42" s="8">
        <v>2</v>
      </c>
    </row>
    <row r="43" spans="2:7" ht="23.25" customHeight="1" thickBot="1" x14ac:dyDescent="0.3">
      <c r="B43" s="7">
        <v>67</v>
      </c>
      <c r="C43" s="43" t="s">
        <v>54</v>
      </c>
      <c r="D43" s="44"/>
      <c r="E43" s="44"/>
      <c r="F43" s="45"/>
      <c r="G43" s="8">
        <v>3</v>
      </c>
    </row>
    <row r="44" spans="2:7" ht="23.25" customHeight="1" thickBot="1" x14ac:dyDescent="0.3">
      <c r="B44" s="7">
        <v>70</v>
      </c>
      <c r="C44" s="43" t="s">
        <v>31</v>
      </c>
      <c r="D44" s="44"/>
      <c r="E44" s="44"/>
      <c r="F44" s="45"/>
      <c r="G44" s="8">
        <v>4</v>
      </c>
    </row>
    <row r="45" spans="2:7" ht="23.25" customHeight="1" thickBot="1" x14ac:dyDescent="0.3">
      <c r="B45" s="7">
        <v>73</v>
      </c>
      <c r="C45" s="43" t="s">
        <v>55</v>
      </c>
      <c r="D45" s="44"/>
      <c r="E45" s="44"/>
      <c r="F45" s="45"/>
      <c r="G45" s="8">
        <v>1</v>
      </c>
    </row>
    <row r="46" spans="2:7" ht="15.75" thickBot="1" x14ac:dyDescent="0.3">
      <c r="B46" s="7" t="s">
        <v>29</v>
      </c>
      <c r="C46" s="43" t="s">
        <v>56</v>
      </c>
      <c r="D46" s="44"/>
      <c r="E46" s="44"/>
      <c r="F46" s="45"/>
      <c r="G46" s="8">
        <v>3</v>
      </c>
    </row>
    <row r="47" spans="2:7" ht="15.75" thickBot="1" x14ac:dyDescent="0.3">
      <c r="B47" s="9" t="s">
        <v>15</v>
      </c>
      <c r="C47" s="43"/>
      <c r="D47" s="44"/>
      <c r="E47" s="44"/>
      <c r="F47" s="45"/>
      <c r="G47" s="10">
        <f>SUM(G34:G46)</f>
        <v>88</v>
      </c>
    </row>
    <row r="48" spans="2:7" ht="15" customHeight="1" x14ac:dyDescent="0.25"/>
    <row r="49" spans="2:2" ht="15" customHeight="1" x14ac:dyDescent="0.25">
      <c r="B49" s="11"/>
    </row>
    <row r="50" spans="2:2" ht="15.75" customHeight="1" x14ac:dyDescent="0.25"/>
    <row r="51" spans="2:2" ht="22.9" customHeight="1" x14ac:dyDescent="0.25">
      <c r="B51" s="3" t="s">
        <v>32</v>
      </c>
    </row>
    <row r="52" spans="2:2" ht="21.6" customHeight="1" x14ac:dyDescent="0.25">
      <c r="B52" s="3" t="s">
        <v>33</v>
      </c>
    </row>
    <row r="53" spans="2:2" x14ac:dyDescent="0.25">
      <c r="B53" s="22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</sheetData>
  <mergeCells count="27">
    <mergeCell ref="B4:D4"/>
    <mergeCell ref="B5:D5"/>
    <mergeCell ref="B6:D6"/>
    <mergeCell ref="B7:D7"/>
    <mergeCell ref="B8:D8"/>
    <mergeCell ref="C28:F28"/>
    <mergeCell ref="B16:D16"/>
    <mergeCell ref="C27:F27"/>
    <mergeCell ref="B17:D17"/>
    <mergeCell ref="B18:D18"/>
    <mergeCell ref="B25:G25"/>
    <mergeCell ref="C30:F30"/>
    <mergeCell ref="C38:F38"/>
    <mergeCell ref="C47:F47"/>
    <mergeCell ref="C42:F42"/>
    <mergeCell ref="C46:F46"/>
    <mergeCell ref="C45:F45"/>
    <mergeCell ref="C44:F44"/>
    <mergeCell ref="C43:F43"/>
    <mergeCell ref="C39:F39"/>
    <mergeCell ref="C40:F40"/>
    <mergeCell ref="C41:F41"/>
    <mergeCell ref="C36:F36"/>
    <mergeCell ref="C37:F37"/>
    <mergeCell ref="C29:F29"/>
    <mergeCell ref="C35:F35"/>
    <mergeCell ref="C33:F33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showGridLines="0" showRowColHeaders="0" workbookViewId="0">
      <selection activeCell="H17" sqref="H17"/>
    </sheetView>
  </sheetViews>
  <sheetFormatPr baseColWidth="10" defaultRowHeight="15" x14ac:dyDescent="0.25"/>
  <cols>
    <col min="1" max="1" width="2.85546875" style="2" customWidth="1"/>
    <col min="8" max="8" width="2.85546875" style="2" customWidth="1"/>
  </cols>
  <sheetData>
    <row r="3" spans="2:7" ht="15" customHeight="1" x14ac:dyDescent="0.25">
      <c r="B3" s="55" t="s">
        <v>8</v>
      </c>
      <c r="C3" s="37"/>
      <c r="D3" s="37"/>
      <c r="E3" s="37"/>
      <c r="F3" s="37"/>
      <c r="G3" s="37"/>
    </row>
    <row r="6" spans="2:7" x14ac:dyDescent="0.25">
      <c r="C6" s="56" t="s">
        <v>7</v>
      </c>
      <c r="D6" s="56"/>
      <c r="E6" s="56"/>
    </row>
    <row r="7" spans="2:7" x14ac:dyDescent="0.25">
      <c r="C7" s="50" t="s">
        <v>22</v>
      </c>
      <c r="D7" s="57"/>
      <c r="E7" s="57"/>
      <c r="F7" s="27">
        <f>SUM(F8:F11)</f>
        <v>6</v>
      </c>
    </row>
    <row r="8" spans="2:7" ht="15" customHeight="1" x14ac:dyDescent="0.25">
      <c r="C8" s="33" t="s">
        <v>9</v>
      </c>
      <c r="D8" s="32"/>
      <c r="E8" s="32"/>
      <c r="F8" s="1">
        <v>1</v>
      </c>
    </row>
    <row r="9" spans="2:7" ht="15" customHeight="1" x14ac:dyDescent="0.25">
      <c r="C9" s="33" t="s">
        <v>16</v>
      </c>
      <c r="D9" s="32"/>
      <c r="E9" s="32"/>
      <c r="F9" s="1">
        <v>0</v>
      </c>
    </row>
    <row r="10" spans="2:7" ht="15" customHeight="1" x14ac:dyDescent="0.25">
      <c r="C10" s="33" t="s">
        <v>21</v>
      </c>
      <c r="D10" s="32"/>
      <c r="E10" s="32"/>
      <c r="F10" s="1">
        <v>4</v>
      </c>
    </row>
    <row r="11" spans="2:7" ht="18" customHeight="1" x14ac:dyDescent="0.25">
      <c r="C11" s="61" t="s">
        <v>44</v>
      </c>
      <c r="D11" s="62"/>
      <c r="E11" s="63"/>
      <c r="F11" s="1">
        <v>1</v>
      </c>
    </row>
    <row r="12" spans="2:7" ht="20.25" customHeight="1" x14ac:dyDescent="0.25">
      <c r="C12" s="14"/>
      <c r="D12" s="13"/>
    </row>
    <row r="14" spans="2:7" x14ac:dyDescent="0.25">
      <c r="C14" s="50" t="s">
        <v>38</v>
      </c>
      <c r="D14" s="57"/>
      <c r="E14" s="57"/>
      <c r="F14" s="27">
        <f>SUM(F15:F15)</f>
        <v>43</v>
      </c>
    </row>
    <row r="15" spans="2:7" ht="15" customHeight="1" x14ac:dyDescent="0.25">
      <c r="C15" s="58" t="s">
        <v>57</v>
      </c>
      <c r="D15" s="59"/>
      <c r="E15" s="60"/>
      <c r="F15" s="1">
        <v>43</v>
      </c>
    </row>
  </sheetData>
  <mergeCells count="9">
    <mergeCell ref="C15:E15"/>
    <mergeCell ref="C10:E10"/>
    <mergeCell ref="C11:E11"/>
    <mergeCell ref="B3:G3"/>
    <mergeCell ref="C6:E6"/>
    <mergeCell ref="C8:E8"/>
    <mergeCell ref="C9:E9"/>
    <mergeCell ref="C7:E7"/>
    <mergeCell ref="C14:E14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</vt:lpstr>
      <vt:lpstr>penal</vt:lpstr>
      <vt:lpstr>cont.-disciplinario militar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2021-06-01T10:52:48Z</dcterms:modified>
</cp:coreProperties>
</file>