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20" windowWidth="15480" windowHeight="10905" activeTab="3"/>
  </bookViews>
  <sheets>
    <sheet name="Actividad Fiscalizadora" sheetId="1" r:id="rId1"/>
    <sheet name="A. J. Diligencias Preliminares" sheetId="2" r:id="rId2"/>
    <sheet name="A. J. Actuaciones Previas" sheetId="3" r:id="rId3"/>
    <sheet name="A. J. Reintegro por alcance" sheetId="4" r:id="rId4"/>
    <sheet name="Diligencias Preprocesales" sheetId="6" r:id="rId5"/>
  </sheets>
  <calcPr calcId="162913"/>
</workbook>
</file>

<file path=xl/calcChain.xml><?xml version="1.0" encoding="utf-8"?>
<calcChain xmlns="http://schemas.openxmlformats.org/spreadsheetml/2006/main">
  <c r="D7" i="3" l="1"/>
</calcChain>
</file>

<file path=xl/sharedStrings.xml><?xml version="1.0" encoding="utf-8"?>
<sst xmlns="http://schemas.openxmlformats.org/spreadsheetml/2006/main" count="110" uniqueCount="89">
  <si>
    <t>FISCALÍA DEL TRIBUNAL DE CUENTAS</t>
  </si>
  <si>
    <t>Informes derivados directamente del TC</t>
  </si>
  <si>
    <t>Informes derivados de los OCEX</t>
  </si>
  <si>
    <t>LA ACTIVIDAD FISCALIZADORA</t>
  </si>
  <si>
    <t>DERIVADA DIRECTAMENTE DEL TRIBUNAL DE CUENTAS</t>
  </si>
  <si>
    <t>Sin observaciones</t>
  </si>
  <si>
    <t>Con Observaciones</t>
  </si>
  <si>
    <t>* Las cifras refieren el número de expedientes</t>
  </si>
  <si>
    <t>Sin Responsabilidad</t>
  </si>
  <si>
    <t>Responsabilidad Contable</t>
  </si>
  <si>
    <t>Responsabilidad Penal</t>
  </si>
  <si>
    <t>Otras Responsabilidades</t>
  </si>
  <si>
    <t>DERIVADA DE LOS ÓRGANOS DE CONTROL EXTERNO (OCEX) DE LAS CCAA</t>
  </si>
  <si>
    <t>EXPEDIENTES</t>
  </si>
  <si>
    <t>SINDICATURA DE LA GENERALITAT DE CATALUNYA</t>
  </si>
  <si>
    <t>CONSELLO DE COMPTES DE LA CA DE GALICIA</t>
  </si>
  <si>
    <t>CAMARA DE CUENTAS DE LA CA DE MADRID</t>
  </si>
  <si>
    <t xml:space="preserve">CAMARA DE COMPTOS DE LA CA DE NAVARRA </t>
  </si>
  <si>
    <t>AUDIENCIA DE CUENTAS DE LA CA DE ISLAS CANARIAS</t>
  </si>
  <si>
    <t xml:space="preserve">CAMARA DE LA CA DE ANDALUCIA </t>
  </si>
  <si>
    <t xml:space="preserve">SINDICATURA DE LA GENERALIDAD  VALENCIANA </t>
  </si>
  <si>
    <t>CONSEJO DE CUENTAS DE LA CA DE CASTILLA Y LEON</t>
  </si>
  <si>
    <t>SINDICATURA  CUENTAS DEL PRINCIPADO DE ASTURIAS</t>
  </si>
  <si>
    <t>CAMARA DE CUENTAS DE ARAGÓN</t>
  </si>
  <si>
    <t>TOTAL</t>
  </si>
  <si>
    <t>Expedientes</t>
  </si>
  <si>
    <t>EVOLUCIÓN INTERANUAL DE LA ACTIVIDAD FISCALIZADORA DE LOS OCEX</t>
  </si>
  <si>
    <t>AÑO</t>
  </si>
  <si>
    <t>Informes Aprobados</t>
  </si>
  <si>
    <t>Procedimientos de reintegro por alcance</t>
  </si>
  <si>
    <t>Demandas del Fiscal</t>
  </si>
  <si>
    <t>Diligencias preliminares</t>
  </si>
  <si>
    <t>DILIGENCIAS PRELIMINARES</t>
  </si>
  <si>
    <t>Incoadas</t>
  </si>
  <si>
    <t>SECCIÓN FISCALIZACIÓN</t>
  </si>
  <si>
    <t>OCEX</t>
  </si>
  <si>
    <t>OTRAS</t>
  </si>
  <si>
    <t>OTRAS INSTITUCIONES PUBLICAS</t>
  </si>
  <si>
    <t>ACCIÓN PÚBLICA</t>
  </si>
  <si>
    <t>ÓRGANOS QUE PROMUEVEN EL TRASLADO DE LAS ACTUACIONES FISCALIZADORAS QUE PROCEDEN DE LA SECCIÓN DE FISCALIZACIÓN</t>
  </si>
  <si>
    <t>MINISTERIO FISCAL</t>
  </si>
  <si>
    <t>Mº FISCAL Y ABOGADO DEL ESTADO</t>
  </si>
  <si>
    <t>ABOGADO DEL ESTADO</t>
  </si>
  <si>
    <t>DENUNCIAS DIVERSAS</t>
  </si>
  <si>
    <t>LA ACTIVIDAD JURISDICCIONAL - ACTUACIONES PREVIAS</t>
  </si>
  <si>
    <t xml:space="preserve">Entidades Locales </t>
  </si>
  <si>
    <t>PROCEDIMIENTO DE REINTEGRO POR ALCANCE</t>
  </si>
  <si>
    <t>Evolución interanual</t>
  </si>
  <si>
    <t>Grado de estimación de las pretensiones del Ministerio Fiscal</t>
  </si>
  <si>
    <t>Organismos sobre los que se llevan a cabo estos procedimientos</t>
  </si>
  <si>
    <t>PENDIENTES</t>
  </si>
  <si>
    <t>EVOLUCIÓN INTERANUAL DE LAS DILIGENCIAS INCOADAS</t>
  </si>
  <si>
    <t>FORMA DE TERMINACIÓN DE LAS DILIGENCIAS PREPROCESALES</t>
  </si>
  <si>
    <t>INCOADAS</t>
  </si>
  <si>
    <t>ARCHIVO</t>
  </si>
  <si>
    <t>REMISIÓN A ENJUICIAMIENTO</t>
  </si>
  <si>
    <t>Sin responsabilidad</t>
  </si>
  <si>
    <t>ORIGEN DE LAS DILIGENCIAS PRELIMINARES INICIADAS</t>
  </si>
  <si>
    <t>AÑO 2013</t>
  </si>
  <si>
    <t>ACTIVIDAD FISCALIZADORA DE LOS OCEX</t>
  </si>
  <si>
    <t>INTERVENCIÓN DE LA FISCALÍA EN LA ACTIVIDAD FISCALIZADORA DE LOS OCEX</t>
  </si>
  <si>
    <t>LA ACTIVIDAD JURISDICCIONAL</t>
  </si>
  <si>
    <t>AÑO 2014</t>
  </si>
  <si>
    <t>AÑO 2015</t>
  </si>
  <si>
    <t xml:space="preserve">ÓRGANOS QUE PROMUEVEN EL TRASLADO DE DILIGENCIAS PRELIMINARES QUE NO PROCEDEN DE LAS ACTUACIONES FISCALIZADORAS </t>
  </si>
  <si>
    <t>Ciudades Autónomas</t>
  </si>
  <si>
    <t>AÑO 2016</t>
  </si>
  <si>
    <t>SP Estatal</t>
  </si>
  <si>
    <t>Seg.Social</t>
  </si>
  <si>
    <t>SP Autonómico</t>
  </si>
  <si>
    <t>SP Local</t>
  </si>
  <si>
    <t>INTERVENCIÓN DE LA FISCALÍA EN LOS INFORMES DE FISCALIZACIÓN APROBADOS POR EL TRIBUNAL DE CUENTAS  EN 2016</t>
  </si>
  <si>
    <t>INSTITUCIONES PÚBLICAS</t>
  </si>
  <si>
    <t>PENDIENTES 31/12/2017</t>
  </si>
  <si>
    <t>RESUELTAS 2017</t>
  </si>
  <si>
    <t>PENDIENTES 01/01/2017</t>
  </si>
  <si>
    <t>INGRESADAS 2017</t>
  </si>
  <si>
    <t>AÑO 2017</t>
  </si>
  <si>
    <t>Administración del Estado y Admon. Seguridad Social</t>
  </si>
  <si>
    <t>PENDIENTES  1/01/2017</t>
  </si>
  <si>
    <t>INGRESADOS 2017</t>
  </si>
  <si>
    <t>RESUELTOS 2017</t>
  </si>
  <si>
    <t>Desestimación</t>
  </si>
  <si>
    <t>Estimación</t>
  </si>
  <si>
    <t>Estimación parcial</t>
  </si>
  <si>
    <t>Forma de terminación de los procedimientos de reintegro por alcance en fase declarativa</t>
  </si>
  <si>
    <t>Autos</t>
  </si>
  <si>
    <t>Sentencias</t>
  </si>
  <si>
    <t xml:space="preserve">Decretos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</si>
</sst>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7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sz val="7"/>
      <color indexed="8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Arial"/>
      <family val="2"/>
    </font>
    <font>
      <sz val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1" fillId="0" borderId="0" xfId="0" applyNumberFormat="1" applyFont="1" applyBorder="1" applyAlignment="1">
      <alignment horizontal="left" vertical="center"/>
    </xf>
    <xf numFmtId="0" fontId="0" fillId="0" borderId="0" xfId="0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/>
    <xf numFmtId="3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/>
    <xf numFmtId="3" fontId="3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5" fillId="0" borderId="0" xfId="0" applyFont="1" applyBorder="1"/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2" fillId="0" borderId="1" xfId="0" applyFont="1" applyBorder="1"/>
    <xf numFmtId="0" fontId="3" fillId="0" borderId="1" xfId="0" applyFont="1" applyBorder="1"/>
    <xf numFmtId="0" fontId="11" fillId="0" borderId="0" xfId="0" applyFont="1"/>
    <xf numFmtId="9" fontId="11" fillId="0" borderId="0" xfId="0" applyNumberFormat="1" applyFont="1"/>
    <xf numFmtId="10" fontId="11" fillId="0" borderId="0" xfId="0" applyNumberFormat="1" applyFont="1"/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wrapText="1"/>
    </xf>
    <xf numFmtId="0" fontId="12" fillId="0" borderId="0" xfId="0" applyFont="1"/>
    <xf numFmtId="3" fontId="2" fillId="0" borderId="2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3" xfId="0" applyBorder="1" applyAlignment="1"/>
    <xf numFmtId="3" fontId="4" fillId="0" borderId="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 Fiscalizadora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4168379380578"/>
          <c:y val="0.15584950908609529"/>
          <c:w val="0.8512687254432304"/>
          <c:h val="0.6980759261148018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'Actividad Fiscalizadora'!$B$5:$C$5</c:f>
              <c:strCache>
                <c:ptCount val="2"/>
                <c:pt idx="0">
                  <c:v>Informes derivados directamente del TC</c:v>
                </c:pt>
                <c:pt idx="1">
                  <c:v>Informes derivados de los OCEX</c:v>
                </c:pt>
              </c:strCache>
            </c:strRef>
          </c:cat>
          <c:val>
            <c:numRef>
              <c:f>'Actividad Fiscalizadora'!$B$6:$C$6</c:f>
              <c:numCache>
                <c:formatCode>#,##0</c:formatCode>
                <c:ptCount val="2"/>
                <c:pt idx="0">
                  <c:v>62</c:v>
                </c:pt>
                <c:pt idx="1">
                  <c:v>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4-4E73-9937-44106608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376"/>
        <c:axId val="45559168"/>
      </c:barChart>
      <c:catAx>
        <c:axId val="11786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59168"/>
        <c:crosses val="autoZero"/>
        <c:auto val="1"/>
        <c:lblAlgn val="ctr"/>
        <c:lblOffset val="100"/>
        <c:noMultiLvlLbl val="0"/>
      </c:catAx>
      <c:valAx>
        <c:axId val="4555916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8-4FD4-86C0-66DC896129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8-4FD4-86C0-66DC896129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48-4FD4-86C0-66DC896129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048-4FD4-86C0-66DC896129C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Preliminares'!$U$4:$X$4</c:f>
              <c:strCache>
                <c:ptCount val="4"/>
                <c:pt idx="0">
                  <c:v>MINISTERIO FISCAL</c:v>
                </c:pt>
                <c:pt idx="1">
                  <c:v>ACCIÓN PÚBLICA</c:v>
                </c:pt>
                <c:pt idx="2">
                  <c:v>INSTITUCIONES PÚBLICAS</c:v>
                </c:pt>
                <c:pt idx="3">
                  <c:v>DENUNCIAS DIVERSAS</c:v>
                </c:pt>
              </c:strCache>
            </c:strRef>
          </c:cat>
          <c:val>
            <c:numRef>
              <c:f>'A. J. Diligencias Preliminares'!$U$5:$X$5</c:f>
              <c:numCache>
                <c:formatCode>#,##0</c:formatCode>
                <c:ptCount val="4"/>
                <c:pt idx="0">
                  <c:v>47</c:v>
                </c:pt>
                <c:pt idx="1">
                  <c:v>10</c:v>
                </c:pt>
                <c:pt idx="2">
                  <c:v>34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48-4FD4-86C0-66DC8961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2779430256045"/>
          <c:y val="0.20729005722271607"/>
          <c:w val="0.30561944395222584"/>
          <c:h val="0.571448265857217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00651424085721"/>
          <c:y val="0.14106604664547207"/>
          <c:w val="0.48827342945577928"/>
          <c:h val="0.71786943737362452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AF-4101-AF21-A5B16FB0C1B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AF-4101-AF21-A5B16FB0C1B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AF-4101-AF21-A5B16FB0C1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Actuaciones Previas'!$C$4:$C$6</c:f>
              <c:strCache>
                <c:ptCount val="3"/>
                <c:pt idx="0">
                  <c:v>Administración del Estado y Admon. Seguridad Social</c:v>
                </c:pt>
                <c:pt idx="1">
                  <c:v>Ciudades Autónomas</c:v>
                </c:pt>
                <c:pt idx="2">
                  <c:v>Entidades Locales </c:v>
                </c:pt>
              </c:strCache>
            </c:strRef>
          </c:cat>
          <c:val>
            <c:numRef>
              <c:f>'A. J. Actuaciones Previas'!$D$4:$D$6</c:f>
              <c:numCache>
                <c:formatCode>General</c:formatCode>
                <c:ptCount val="3"/>
                <c:pt idx="0">
                  <c:v>18</c:v>
                </c:pt>
                <c:pt idx="1">
                  <c:v>48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F-4101-AF21-A5B16FB0C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028531291801749"/>
          <c:y val="0.20681348085571816"/>
          <c:w val="0.32509331609497283"/>
          <c:h val="0.5576110306616198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66372795525222E-2"/>
          <c:y val="4.8583091992764726E-2"/>
          <c:w val="0.83976331498385715"/>
          <c:h val="0.8324495632075841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Actuaciones Previas'!$H$4:$H$8</c:f>
              <c:strCache>
                <c:ptCount val="5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</c:strCache>
            </c:strRef>
          </c:cat>
          <c:val>
            <c:numRef>
              <c:f>'A. J. Actuaciones Previas'!$I$4:$I$8</c:f>
              <c:numCache>
                <c:formatCode>General</c:formatCode>
                <c:ptCount val="5"/>
                <c:pt idx="0">
                  <c:v>246</c:v>
                </c:pt>
                <c:pt idx="1">
                  <c:v>300</c:v>
                </c:pt>
                <c:pt idx="2">
                  <c:v>375</c:v>
                </c:pt>
                <c:pt idx="3">
                  <c:v>326</c:v>
                </c:pt>
                <c:pt idx="4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2-4265-8C46-38634BC03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5808"/>
        <c:axId val="144107776"/>
      </c:barChart>
      <c:catAx>
        <c:axId val="14437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ES"/>
          </a:p>
        </c:txPr>
        <c:crossAx val="144107776"/>
        <c:crosses val="autoZero"/>
        <c:auto val="1"/>
        <c:lblAlgn val="ctr"/>
        <c:lblOffset val="100"/>
        <c:noMultiLvlLbl val="0"/>
      </c:catAx>
      <c:valAx>
        <c:axId val="144107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58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763092269326679E-2"/>
          <c:y val="5.2173913043478258E-2"/>
          <c:w val="0.86783042394014964"/>
          <c:h val="0.786956521739130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'A. J. Reintegro por alcance'!$G$4:$G$8</c:f>
              <c:strCache>
                <c:ptCount val="5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</c:strCache>
            </c:strRef>
          </c:cat>
          <c:val>
            <c:numRef>
              <c:f>'A. J. Reintegro por alcance'!$H$4:$H$8</c:f>
              <c:numCache>
                <c:formatCode>General</c:formatCode>
                <c:ptCount val="5"/>
                <c:pt idx="0">
                  <c:v>303</c:v>
                </c:pt>
                <c:pt idx="1">
                  <c:v>331</c:v>
                </c:pt>
                <c:pt idx="2">
                  <c:v>391</c:v>
                </c:pt>
                <c:pt idx="3">
                  <c:v>402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1-4FFD-8387-1CB7E7B84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77344"/>
        <c:axId val="144109504"/>
      </c:barChart>
      <c:catAx>
        <c:axId val="14437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109504"/>
        <c:crosses val="autoZero"/>
        <c:auto val="1"/>
        <c:lblAlgn val="ctr"/>
        <c:lblOffset val="100"/>
        <c:noMultiLvlLbl val="0"/>
      </c:catAx>
      <c:valAx>
        <c:axId val="144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773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080944549376652"/>
          <c:y val="0.13500504016619272"/>
          <c:w val="0.36433389994681481"/>
          <c:h val="0.7250270675591831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F8-49EE-AD85-C1679E02D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F8-49EE-AD85-C1679E02D5C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9F8-49EE-AD85-C1679E02D5C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'A. J. Reintegro por alcance'!$M$16:$O$16</c:f>
              <c:strCache>
                <c:ptCount val="3"/>
                <c:pt idx="0">
                  <c:v>Estimación</c:v>
                </c:pt>
                <c:pt idx="1">
                  <c:v>Estimación parcial</c:v>
                </c:pt>
                <c:pt idx="2">
                  <c:v>Desestimación</c:v>
                </c:pt>
              </c:strCache>
            </c:strRef>
          </c:cat>
          <c:val>
            <c:numRef>
              <c:f>'A. J. Reintegro por alcance'!$M$17:$O$17</c:f>
              <c:numCache>
                <c:formatCode>General</c:formatCode>
                <c:ptCount val="3"/>
                <c:pt idx="0">
                  <c:v>0.3</c:v>
                </c:pt>
                <c:pt idx="1">
                  <c:v>0.19</c:v>
                </c:pt>
                <c:pt idx="2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F8-49EE-AD85-C1679E02D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04561105909466"/>
          <c:y val="0.3083430895536784"/>
          <c:w val="0.2895850482865629"/>
          <c:h val="0.37084506716591048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862553509683184E-2"/>
          <c:y val="0.20761280752055769"/>
          <c:w val="0.44802145907669755"/>
          <c:h val="0.6752600089253971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E8-466B-83A8-DC222A0FC7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E8-466B-83A8-DC222A0FC7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E8-466B-83A8-DC222A0FC7F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E8-466B-83A8-DC222A0FC7F1}"/>
              </c:ext>
            </c:extLst>
          </c:dPt>
          <c:dLbls>
            <c:dLbl>
              <c:idx val="1"/>
              <c:layout>
                <c:manualLayout>
                  <c:x val="4.5009610414376983E-3"/>
                  <c:y val="2.802196555401756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E8-466B-83A8-DC222A0FC7F1}"/>
                </c:ext>
              </c:extLst>
            </c:dLbl>
            <c:spPr>
              <a:noFill/>
              <a:ln w="25400">
                <a:noFill/>
              </a:ln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'A. J. Reintegro por alcance'!$T$4:$W$4</c:f>
              <c:strCache>
                <c:ptCount val="4"/>
                <c:pt idx="0">
                  <c:v>SP Estatal</c:v>
                </c:pt>
                <c:pt idx="1">
                  <c:v>Seg.Social</c:v>
                </c:pt>
                <c:pt idx="2">
                  <c:v>SP Autonómico</c:v>
                </c:pt>
                <c:pt idx="3">
                  <c:v>SP Local</c:v>
                </c:pt>
              </c:strCache>
            </c:strRef>
          </c:cat>
          <c:val>
            <c:numRef>
              <c:f>'A. J. Reintegro por alcance'!$T$5:$W$5</c:f>
              <c:numCache>
                <c:formatCode>General</c:formatCode>
                <c:ptCount val="4"/>
                <c:pt idx="0">
                  <c:v>38</c:v>
                </c:pt>
                <c:pt idx="1">
                  <c:v>2</c:v>
                </c:pt>
                <c:pt idx="2">
                  <c:v>72</c:v>
                </c:pt>
                <c:pt idx="3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E8-466B-83A8-DC222A0FC7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2200541754138885"/>
          <c:y val="0.14697895171329725"/>
          <c:w val="0.44552110727891431"/>
          <c:h val="0.659964312595001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'A. J. Reintegro por alcance'!$Z$4:$AB$4</c:f>
              <c:strCache>
                <c:ptCount val="3"/>
                <c:pt idx="0">
                  <c:v>Autos</c:v>
                </c:pt>
                <c:pt idx="1">
                  <c:v>Sentencias</c:v>
                </c:pt>
                <c:pt idx="2">
                  <c:v>Decretos </c:v>
                </c:pt>
              </c:strCache>
            </c:strRef>
          </c:cat>
          <c:val>
            <c:numRef>
              <c:f>'A. J. Reintegro por alcance'!$Z$5:$AB$5</c:f>
              <c:numCache>
                <c:formatCode>General</c:formatCode>
                <c:ptCount val="3"/>
                <c:pt idx="0">
                  <c:v>227</c:v>
                </c:pt>
                <c:pt idx="1">
                  <c:v>47</c:v>
                </c:pt>
                <c:pt idx="2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'A. J. Reintegro por alcance'!#REF!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F7F-4B22-B29D-998EB8F75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7488352"/>
        <c:axId val="847480864"/>
      </c:barChart>
      <c:catAx>
        <c:axId val="847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0864"/>
        <c:crosses val="autoZero"/>
        <c:auto val="1"/>
        <c:lblAlgn val="ctr"/>
        <c:lblOffset val="100"/>
        <c:noMultiLvlLbl val="0"/>
      </c:catAx>
      <c:valAx>
        <c:axId val="84748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474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720601731774464E-2"/>
          <c:y val="4.5627376425855515E-2"/>
          <c:w val="0.88602336614450217"/>
          <c:h val="0.840304182509505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'Diligencias Preprocesales'!$B$4:$F$4</c:f>
              <c:strCache>
                <c:ptCount val="5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</c:strCache>
            </c:strRef>
          </c:cat>
          <c:val>
            <c:numRef>
              <c:f>'Diligencias Preprocesales'!$B$5:$F$5</c:f>
              <c:numCache>
                <c:formatCode>General</c:formatCode>
                <c:ptCount val="5"/>
                <c:pt idx="0">
                  <c:v>136</c:v>
                </c:pt>
                <c:pt idx="1">
                  <c:v>161</c:v>
                </c:pt>
                <c:pt idx="2">
                  <c:v>217</c:v>
                </c:pt>
                <c:pt idx="3">
                  <c:v>252</c:v>
                </c:pt>
                <c:pt idx="4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E0-4075-AEBE-B3492F53B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922112"/>
        <c:axId val="144835712"/>
      </c:barChart>
      <c:catAx>
        <c:axId val="1449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4835712"/>
        <c:crosses val="autoZero"/>
        <c:auto val="1"/>
        <c:lblAlgn val="ctr"/>
        <c:lblOffset val="100"/>
        <c:noMultiLvlLbl val="0"/>
      </c:catAx>
      <c:valAx>
        <c:axId val="14483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92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9555481871686"/>
          <c:y val="0.16000069444745854"/>
          <c:w val="0.35581435752902152"/>
          <c:h val="0.68000295140169875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94-434E-A290-49D83A4230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94-434E-A290-49D83A4230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Preprocesales'!$J$4:$K$4</c:f>
              <c:strCache>
                <c:ptCount val="2"/>
                <c:pt idx="0">
                  <c:v>ARCHIVO</c:v>
                </c:pt>
                <c:pt idx="1">
                  <c:v>REMISIÓN A ENJUICIAMIENTO</c:v>
                </c:pt>
              </c:strCache>
            </c:strRef>
          </c:cat>
          <c:val>
            <c:numRef>
              <c:f>'Diligencias Preprocesales'!$J$5:$K$5</c:f>
              <c:numCache>
                <c:formatCode>General</c:formatCode>
                <c:ptCount val="2"/>
                <c:pt idx="0">
                  <c:v>115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4-434E-A290-49D83A423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253247496216897"/>
          <c:y val="0.31482633816895783"/>
          <c:w val="0.26344967811081338"/>
          <c:h val="0.3666800879850213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Observaciones de la Fiscalía</a:t>
            </a:r>
            <a:r>
              <a:rPr lang="es-ES" baseline="0"/>
              <a:t> en los informes de fiscalización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50692655039966"/>
          <c:y val="0.23621173906056775"/>
          <c:w val="0.35852723938353853"/>
          <c:h val="0.59553060525819357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6A-4D7F-96DB-1EE11BA5FCF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Fiscalizadora'!$H$6:$I$6</c:f>
              <c:strCache>
                <c:ptCount val="2"/>
                <c:pt idx="0">
                  <c:v>Sin observaciones</c:v>
                </c:pt>
                <c:pt idx="1">
                  <c:v>Con Observaciones</c:v>
                </c:pt>
              </c:strCache>
            </c:strRef>
          </c:cat>
          <c:val>
            <c:numRef>
              <c:f>'Actividad Fiscalizadora'!$H$7:$I$7</c:f>
              <c:numCache>
                <c:formatCode>General</c:formatCode>
                <c:ptCount val="2"/>
                <c:pt idx="0">
                  <c:v>28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A-4D7F-96DB-1EE11BA5F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75263140944289"/>
          <c:y val="0.55349524343697198"/>
          <c:w val="0.25321296091313378"/>
          <c:h val="0.15775951382986159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b="1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125036875481926"/>
          <c:y val="0.27340104226102174"/>
          <c:w val="0.40080885322027054"/>
          <c:h val="0.7249412301723153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80-45E4-9FD0-9A9E5401F42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Fiscalizadora'!$J$6:$M$6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Fiscalizadora'!$J$7:$M$7</c:f>
              <c:numCache>
                <c:formatCode>General</c:formatCode>
                <c:ptCount val="4"/>
                <c:pt idx="0">
                  <c:v>30</c:v>
                </c:pt>
                <c:pt idx="1">
                  <c:v>27</c:v>
                </c:pt>
                <c:pt idx="2">
                  <c:v>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80-45E4-9FD0-9A9E5401F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662194757617273"/>
          <c:y val="0.46378293954472094"/>
          <c:w val="0.32533057636307694"/>
          <c:h val="0.3449385612863862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Evolución</a:t>
            </a:r>
            <a:r>
              <a:rPr lang="es-ES" baseline="0"/>
              <a:t> interanual de la Actividad Fiscalizadora de los OCEX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111942422640594E-2"/>
          <c:y val="0.24624388657824503"/>
          <c:w val="0.88896840564388235"/>
          <c:h val="0.6450896183599095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'Actividad Fiscalizadora'!$W$7:$W$11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'Actividad Fiscalizadora'!$X$7:$X$11</c:f>
              <c:numCache>
                <c:formatCode>#,##0</c:formatCode>
                <c:ptCount val="5"/>
                <c:pt idx="0">
                  <c:v>221</c:v>
                </c:pt>
                <c:pt idx="1">
                  <c:v>250</c:v>
                </c:pt>
                <c:pt idx="2">
                  <c:v>287</c:v>
                </c:pt>
                <c:pt idx="3">
                  <c:v>245</c:v>
                </c:pt>
                <c:pt idx="4">
                  <c:v>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A-4BA6-9F7B-7019536F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861888"/>
        <c:axId val="45563200"/>
      </c:barChart>
      <c:catAx>
        <c:axId val="11786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45563200"/>
        <c:crosses val="autoZero"/>
        <c:auto val="1"/>
        <c:lblAlgn val="ctr"/>
        <c:lblOffset val="100"/>
        <c:noMultiLvlLbl val="0"/>
      </c:catAx>
      <c:valAx>
        <c:axId val="4556320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178618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u="none" strike="noStrike" baseline="0"/>
              <a:t>Apreciación de la responsabilidad en los expedientes informados </a:t>
            </a:r>
            <a:endParaRPr lang="es-ES" i="0" u="none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10024091468872"/>
          <c:y val="0.3029588608104149"/>
          <c:w val="0.42301120049010132"/>
          <c:h val="0.55229668430925194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C8-4725-994C-EB3D5E75C4D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C8-4725-994C-EB3D5E75C4D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C8-4725-994C-EB3D5E75C4D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C8-4725-994C-EB3D5E75C4D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Fiscalizadora'!$AD$4:$AG$4</c:f>
              <c:strCache>
                <c:ptCount val="4"/>
                <c:pt idx="0">
                  <c:v>Sin responsabilidad</c:v>
                </c:pt>
                <c:pt idx="1">
                  <c:v>Responsabilidad Contable</c:v>
                </c:pt>
                <c:pt idx="2">
                  <c:v>Responsabilidad Penal</c:v>
                </c:pt>
                <c:pt idx="3">
                  <c:v>Otras Responsabilidades</c:v>
                </c:pt>
              </c:strCache>
            </c:strRef>
          </c:cat>
          <c:val>
            <c:numRef>
              <c:f>'Actividad Fiscalizadora'!$AD$5:$AG$5</c:f>
              <c:numCache>
                <c:formatCode>#,##0</c:formatCode>
                <c:ptCount val="4"/>
                <c:pt idx="0">
                  <c:v>158</c:v>
                </c:pt>
                <c:pt idx="1">
                  <c:v>70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C8-4725-994C-EB3D5E75C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976631793674953"/>
          <c:y val="0.46001478205956803"/>
          <c:w val="0.32121246869638231"/>
          <c:h val="0.25778606144400912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200"/>
              <a:t>ACTIVIDAD FISCALIZADORA DE LOS OCEX</a:t>
            </a:r>
          </a:p>
        </c:rich>
      </c:tx>
      <c:layout>
        <c:manualLayout>
          <c:xMode val="edge"/>
          <c:yMode val="edge"/>
          <c:x val="0.21646314856962451"/>
          <c:y val="1.45322434150772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13250074068153"/>
          <c:y val="0.20436633463789838"/>
          <c:w val="0.43627927034457953"/>
          <c:h val="0.6621469242267907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37-45A3-A65E-392B205E8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37-45A3-A65E-392B205E87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37-45A3-A65E-392B205E87A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37-45A3-A65E-392B205E87A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37-45A3-A65E-392B205E87A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C37-45A3-A65E-392B205E87A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C37-45A3-A65E-392B205E87A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C37-45A3-A65E-392B205E87A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4C37-45A3-A65E-392B205E87A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4C37-45A3-A65E-392B205E87A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4C37-45A3-A65E-392B205E87A8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'Actividad Fiscalizadora'!$R$7:$R$16</c:f>
              <c:strCache>
                <c:ptCount val="10"/>
                <c:pt idx="0">
                  <c:v>SINDICATURA DE LA GENERALITAT DE CATALUNYA</c:v>
                </c:pt>
                <c:pt idx="1">
                  <c:v>CONSELLO DE COMPTES DE LA CA DE GALICIA</c:v>
                </c:pt>
                <c:pt idx="2">
                  <c:v>CAMARA DE CUENTAS DE LA CA DE MADRID</c:v>
                </c:pt>
                <c:pt idx="3">
                  <c:v>CAMARA DE COMPTOS DE LA CA DE NAVARRA </c:v>
                </c:pt>
                <c:pt idx="4">
                  <c:v>AUDIENCIA DE CUENTAS DE LA CA DE ISLAS CANARIAS</c:v>
                </c:pt>
                <c:pt idx="5">
                  <c:v>CAMARA DE LA CA DE ANDALUCIA </c:v>
                </c:pt>
                <c:pt idx="6">
                  <c:v>SINDICATURA DE LA GENERALIDAD  VALENCIANA </c:v>
                </c:pt>
                <c:pt idx="7">
                  <c:v>CONSEJO DE CUENTAS DE LA CA DE CASTILLA Y LEON</c:v>
                </c:pt>
                <c:pt idx="8">
                  <c:v>SINDICATURA  CUENTAS DEL PRINCIPADO DE ASTURIAS</c:v>
                </c:pt>
                <c:pt idx="9">
                  <c:v>CAMARA DE CUENTAS DE ARAGÓN</c:v>
                </c:pt>
              </c:strCache>
            </c:strRef>
          </c:cat>
          <c:val>
            <c:numRef>
              <c:f>'Actividad Fiscalizadora'!$S$7:$S$16</c:f>
              <c:numCache>
                <c:formatCode>#,##0</c:formatCode>
                <c:ptCount val="10"/>
                <c:pt idx="0">
                  <c:v>30</c:v>
                </c:pt>
                <c:pt idx="1">
                  <c:v>12</c:v>
                </c:pt>
                <c:pt idx="2">
                  <c:v>17</c:v>
                </c:pt>
                <c:pt idx="3">
                  <c:v>38</c:v>
                </c:pt>
                <c:pt idx="4">
                  <c:v>18</c:v>
                </c:pt>
                <c:pt idx="5">
                  <c:v>32</c:v>
                </c:pt>
                <c:pt idx="6">
                  <c:v>40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37-45A3-A65E-392B205E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196396706494917"/>
          <c:y val="9.5457517070116793E-2"/>
          <c:w val="0.32917683559207245"/>
          <c:h val="0.89320962401323567"/>
        </c:manualLayout>
      </c:layout>
      <c:overlay val="0"/>
      <c:txPr>
        <a:bodyPr/>
        <a:lstStyle/>
        <a:p>
          <a:pPr>
            <a:defRPr sz="700"/>
          </a:pPr>
          <a:endParaRPr lang="es-ES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Actividad</a:t>
            </a:r>
            <a:r>
              <a:rPr lang="es-ES" baseline="0"/>
              <a:t> Jurisdiccional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149055901373949E-2"/>
          <c:y val="0.16216216216216217"/>
          <c:w val="0.90425688486412081"/>
          <c:h val="0.689189189189189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'A. J. Diligencias Preliminares'!$B$4:$D$4</c:f>
              <c:strCache>
                <c:ptCount val="3"/>
                <c:pt idx="0">
                  <c:v>Diligencias preliminares</c:v>
                </c:pt>
                <c:pt idx="1">
                  <c:v>Procedimientos de reintegro por alcance</c:v>
                </c:pt>
                <c:pt idx="2">
                  <c:v>Demandas del Fiscal</c:v>
                </c:pt>
              </c:strCache>
            </c:strRef>
          </c:cat>
          <c:val>
            <c:numRef>
              <c:f>'A. J. Diligencias Preliminares'!$B$5:$D$5</c:f>
              <c:numCache>
                <c:formatCode>#,##0</c:formatCode>
                <c:ptCount val="3"/>
                <c:pt idx="0">
                  <c:v>217</c:v>
                </c:pt>
                <c:pt idx="1">
                  <c:v>246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9-437C-A5DF-DFA81B558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517184"/>
        <c:axId val="143798208"/>
      </c:barChart>
      <c:catAx>
        <c:axId val="14351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/>
          <a:lstStyle/>
          <a:p>
            <a:pPr>
              <a:defRPr sz="1000" baseline="0"/>
            </a:pPr>
            <a:endParaRPr lang="es-ES"/>
          </a:p>
        </c:txPr>
        <c:crossAx val="143798208"/>
        <c:crosses val="autoZero"/>
        <c:auto val="1"/>
        <c:lblAlgn val="ctr"/>
        <c:lblOffset val="100"/>
        <c:noMultiLvlLbl val="0"/>
      </c:catAx>
      <c:valAx>
        <c:axId val="1437982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14351718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Origen de las</a:t>
            </a:r>
            <a:r>
              <a:rPr lang="es-ES" baseline="0"/>
              <a:t> diligencia preliminares inicidas</a:t>
            </a:r>
            <a:endParaRPr lang="es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922022041954166"/>
          <c:y val="0.29513988966162674"/>
          <c:w val="0.3014189616213736"/>
          <c:h val="0.59027977932325348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41-45C9-9256-7B7013C74F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41-45C9-9256-7B7013C74F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41-45C9-9256-7B7013C74F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41-45C9-9256-7B7013C74F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41-45C9-9256-7B7013C74F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Preliminares'!$I$12:$M$12</c:f>
              <c:strCache>
                <c:ptCount val="5"/>
                <c:pt idx="0">
                  <c:v>SECCIÓN FISCALIZACIÓN</c:v>
                </c:pt>
                <c:pt idx="1">
                  <c:v>OCEX</c:v>
                </c:pt>
                <c:pt idx="2">
                  <c:v>OTRAS INSTITUCIONES PUBLICAS</c:v>
                </c:pt>
                <c:pt idx="3">
                  <c:v>ACCIÓN PÚBLICA</c:v>
                </c:pt>
                <c:pt idx="4">
                  <c:v>OTRAS</c:v>
                </c:pt>
              </c:strCache>
            </c:strRef>
          </c:cat>
          <c:val>
            <c:numRef>
              <c:f>'A. J. Diligencias Preliminares'!$I$13:$M$13</c:f>
              <c:numCache>
                <c:formatCode>#,##0</c:formatCode>
                <c:ptCount val="5"/>
                <c:pt idx="0">
                  <c:v>47</c:v>
                </c:pt>
                <c:pt idx="1">
                  <c:v>89</c:v>
                </c:pt>
                <c:pt idx="2">
                  <c:v>46</c:v>
                </c:pt>
                <c:pt idx="3">
                  <c:v>16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41-45C9-9256-7B7013C7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036789173768466"/>
          <c:y val="0.1936479409289763"/>
          <c:w val="0.26621554001043335"/>
          <c:h val="0.725457211539896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748091053445267E-2"/>
          <c:y val="0.19256756756756757"/>
          <c:w val="0.48793629557679441"/>
          <c:h val="0.61486486486486491"/>
        </c:manualLayout>
      </c:layout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80-430E-BC44-36BF73C38C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80-430E-BC44-36BF73C38C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F80-430E-BC44-36BF73C38C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'A. J. Diligencias Preliminares'!$P$4:$R$4</c:f>
              <c:strCache>
                <c:ptCount val="3"/>
                <c:pt idx="0">
                  <c:v>MINISTERIO FISCAL</c:v>
                </c:pt>
                <c:pt idx="1">
                  <c:v>Mº FISCAL Y ABOGADO DEL ESTADO</c:v>
                </c:pt>
                <c:pt idx="2">
                  <c:v>ABOGADO DEL ESTADO</c:v>
                </c:pt>
              </c:strCache>
            </c:strRef>
          </c:cat>
          <c:val>
            <c:numRef>
              <c:f>'A. J. Diligencias Preliminares'!$P$5:$R$5</c:f>
              <c:numCache>
                <c:formatCode>#,##0</c:formatCode>
                <c:ptCount val="3"/>
                <c:pt idx="0">
                  <c:v>89</c:v>
                </c:pt>
                <c:pt idx="1">
                  <c:v>35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80-430E-BC44-36BF73C3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2501942509517472"/>
          <c:y val="0.20506312630574761"/>
          <c:w val="0.329176897216792"/>
          <c:h val="0.58709853969727743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8</xdr:row>
      <xdr:rowOff>0</xdr:rowOff>
    </xdr:from>
    <xdr:to>
      <xdr:col>3</xdr:col>
      <xdr:colOff>403860</xdr:colOff>
      <xdr:row>23</xdr:row>
      <xdr:rowOff>53340</xdr:rowOff>
    </xdr:to>
    <xdr:graphicFrame macro="">
      <xdr:nvGraphicFramePr>
        <xdr:cNvPr id="1235" name="1 Gráfico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7620</xdr:colOff>
      <xdr:row>10</xdr:row>
      <xdr:rowOff>99060</xdr:rowOff>
    </xdr:from>
    <xdr:to>
      <xdr:col>12</xdr:col>
      <xdr:colOff>7620</xdr:colOff>
      <xdr:row>25</xdr:row>
      <xdr:rowOff>167640</xdr:rowOff>
    </xdr:to>
    <xdr:graphicFrame macro="">
      <xdr:nvGraphicFramePr>
        <xdr:cNvPr id="1236" name="2 Gráfico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27</xdr:row>
      <xdr:rowOff>83820</xdr:rowOff>
    </xdr:from>
    <xdr:to>
      <xdr:col>12</xdr:col>
      <xdr:colOff>0</xdr:colOff>
      <xdr:row>41</xdr:row>
      <xdr:rowOff>152400</xdr:rowOff>
    </xdr:to>
    <xdr:graphicFrame macro="">
      <xdr:nvGraphicFramePr>
        <xdr:cNvPr id="1237" name="3 Gráfico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373380</xdr:colOff>
      <xdr:row>13</xdr:row>
      <xdr:rowOff>121920</xdr:rowOff>
    </xdr:from>
    <xdr:to>
      <xdr:col>27</xdr:col>
      <xdr:colOff>373380</xdr:colOff>
      <xdr:row>27</xdr:row>
      <xdr:rowOff>175260</xdr:rowOff>
    </xdr:to>
    <xdr:graphicFrame macro="">
      <xdr:nvGraphicFramePr>
        <xdr:cNvPr id="1238" name="5 Gráfico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784860</xdr:colOff>
      <xdr:row>8</xdr:row>
      <xdr:rowOff>0</xdr:rowOff>
    </xdr:from>
    <xdr:to>
      <xdr:col>33</xdr:col>
      <xdr:colOff>784860</xdr:colOff>
      <xdr:row>26</xdr:row>
      <xdr:rowOff>99060</xdr:rowOff>
    </xdr:to>
    <xdr:graphicFrame macro="">
      <xdr:nvGraphicFramePr>
        <xdr:cNvPr id="1239" name="6 Gráfico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693420</xdr:colOff>
      <xdr:row>22</xdr:row>
      <xdr:rowOff>106680</xdr:rowOff>
    </xdr:from>
    <xdr:to>
      <xdr:col>20</xdr:col>
      <xdr:colOff>449580</xdr:colOff>
      <xdr:row>40</xdr:row>
      <xdr:rowOff>152400</xdr:rowOff>
    </xdr:to>
    <xdr:graphicFrame macro="">
      <xdr:nvGraphicFramePr>
        <xdr:cNvPr id="1240" name="4 Gráfico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7</xdr:row>
      <xdr:rowOff>137160</xdr:rowOff>
    </xdr:from>
    <xdr:to>
      <xdr:col>6</xdr:col>
      <xdr:colOff>289560</xdr:colOff>
      <xdr:row>23</xdr:row>
      <xdr:rowOff>76200</xdr:rowOff>
    </xdr:to>
    <xdr:graphicFrame macro="">
      <xdr:nvGraphicFramePr>
        <xdr:cNvPr id="2189" name="1 Gráfico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99060</xdr:colOff>
      <xdr:row>15</xdr:row>
      <xdr:rowOff>15240</xdr:rowOff>
    </xdr:from>
    <xdr:to>
      <xdr:col>13</xdr:col>
      <xdr:colOff>22860</xdr:colOff>
      <xdr:row>29</xdr:row>
      <xdr:rowOff>91440</xdr:rowOff>
    </xdr:to>
    <xdr:graphicFrame macro="">
      <xdr:nvGraphicFramePr>
        <xdr:cNvPr id="2190" name="2 Gráfico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701040</xdr:colOff>
      <xdr:row>6</xdr:row>
      <xdr:rowOff>22860</xdr:rowOff>
    </xdr:from>
    <xdr:to>
      <xdr:col>18</xdr:col>
      <xdr:colOff>487680</xdr:colOff>
      <xdr:row>20</xdr:row>
      <xdr:rowOff>91440</xdr:rowOff>
    </xdr:to>
    <xdr:graphicFrame macro="">
      <xdr:nvGraphicFramePr>
        <xdr:cNvPr id="2191" name="3 Gráfico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685800</xdr:colOff>
      <xdr:row>6</xdr:row>
      <xdr:rowOff>7620</xdr:rowOff>
    </xdr:from>
    <xdr:to>
      <xdr:col>23</xdr:col>
      <xdr:colOff>1112520</xdr:colOff>
      <xdr:row>20</xdr:row>
      <xdr:rowOff>83820</xdr:rowOff>
    </xdr:to>
    <xdr:graphicFrame macro="">
      <xdr:nvGraphicFramePr>
        <xdr:cNvPr id="2192" name="4 Gráfico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472440</xdr:colOff>
      <xdr:row>13</xdr:row>
      <xdr:rowOff>121920</xdr:rowOff>
    </xdr:from>
    <xdr:to>
      <xdr:col>5</xdr:col>
      <xdr:colOff>99060</xdr:colOff>
      <xdr:row>29</xdr:row>
      <xdr:rowOff>106680</xdr:rowOff>
    </xdr:to>
    <xdr:graphicFrame macro="">
      <xdr:nvGraphicFramePr>
        <xdr:cNvPr id="3141" name="1 Gráfico">
          <a:extLst>
            <a:ext uri="{FF2B5EF4-FFF2-40B4-BE49-F238E27FC236}">
              <a16:creationId xmlns:a16="http://schemas.microsoft.com/office/drawing/2014/main" id="{00000000-0008-0000-0200-00004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525780</xdr:colOff>
      <xdr:row>13</xdr:row>
      <xdr:rowOff>106680</xdr:rowOff>
    </xdr:from>
    <xdr:to>
      <xdr:col>11</xdr:col>
      <xdr:colOff>76200</xdr:colOff>
      <xdr:row>27</xdr:row>
      <xdr:rowOff>99060</xdr:rowOff>
    </xdr:to>
    <xdr:graphicFrame macro="">
      <xdr:nvGraphicFramePr>
        <xdr:cNvPr id="3142" name="2 Gráfico">
          <a:extLst>
            <a:ext uri="{FF2B5EF4-FFF2-40B4-BE49-F238E27FC236}">
              <a16:creationId xmlns:a16="http://schemas.microsoft.com/office/drawing/2014/main" id="{00000000-0008-0000-0200-000046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9</xdr:row>
      <xdr:rowOff>53340</xdr:rowOff>
    </xdr:from>
    <xdr:to>
      <xdr:col>9</xdr:col>
      <xdr:colOff>495300</xdr:colOff>
      <xdr:row>22</xdr:row>
      <xdr:rowOff>83820</xdr:rowOff>
    </xdr:to>
    <xdr:graphicFrame macro="">
      <xdr:nvGraphicFramePr>
        <xdr:cNvPr id="26747" name="1 Gráfico">
          <a:extLst>
            <a:ext uri="{FF2B5EF4-FFF2-40B4-BE49-F238E27FC236}">
              <a16:creationId xmlns:a16="http://schemas.microsoft.com/office/drawing/2014/main" id="{00000000-0008-0000-0300-00007B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5715</xdr:colOff>
      <xdr:row>4</xdr:row>
      <xdr:rowOff>0</xdr:rowOff>
    </xdr:from>
    <xdr:to>
      <xdr:col>15</xdr:col>
      <xdr:colOff>752475</xdr:colOff>
      <xdr:row>14</xdr:row>
      <xdr:rowOff>15240</xdr:rowOff>
    </xdr:to>
    <xdr:graphicFrame macro="">
      <xdr:nvGraphicFramePr>
        <xdr:cNvPr id="26748" name="2 Gráfico">
          <a:extLst>
            <a:ext uri="{FF2B5EF4-FFF2-40B4-BE49-F238E27FC236}">
              <a16:creationId xmlns:a16="http://schemas.microsoft.com/office/drawing/2014/main" id="{00000000-0008-0000-0300-00007C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769620</xdr:colOff>
      <xdr:row>6</xdr:row>
      <xdr:rowOff>38100</xdr:rowOff>
    </xdr:from>
    <xdr:to>
      <xdr:col>23</xdr:col>
      <xdr:colOff>0</xdr:colOff>
      <xdr:row>20</xdr:row>
      <xdr:rowOff>121920</xdr:rowOff>
    </xdr:to>
    <xdr:graphicFrame macro="">
      <xdr:nvGraphicFramePr>
        <xdr:cNvPr id="26749" name="3 Gráfico">
          <a:extLst>
            <a:ext uri="{FF2B5EF4-FFF2-40B4-BE49-F238E27FC236}">
              <a16:creationId xmlns:a16="http://schemas.microsoft.com/office/drawing/2014/main" id="{00000000-0008-0000-0300-00007D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571500</xdr:colOff>
      <xdr:row>6</xdr:row>
      <xdr:rowOff>123825</xdr:rowOff>
    </xdr:from>
    <xdr:to>
      <xdr:col>30</xdr:col>
      <xdr:colOff>571500</xdr:colOff>
      <xdr:row>21</xdr:row>
      <xdr:rowOff>9525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6</xdr:row>
      <xdr:rowOff>137160</xdr:rowOff>
    </xdr:from>
    <xdr:to>
      <xdr:col>6</xdr:col>
      <xdr:colOff>0</xdr:colOff>
      <xdr:row>19</xdr:row>
      <xdr:rowOff>167640</xdr:rowOff>
    </xdr:to>
    <xdr:graphicFrame macro="">
      <xdr:nvGraphicFramePr>
        <xdr:cNvPr id="151605" name="1 Gráfico">
          <a:extLst>
            <a:ext uri="{FF2B5EF4-FFF2-40B4-BE49-F238E27FC236}">
              <a16:creationId xmlns:a16="http://schemas.microsoft.com/office/drawing/2014/main" id="{00000000-0008-0000-0400-000035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335280</xdr:colOff>
      <xdr:row>6</xdr:row>
      <xdr:rowOff>167640</xdr:rowOff>
    </xdr:from>
    <xdr:to>
      <xdr:col>12</xdr:col>
      <xdr:colOff>419100</xdr:colOff>
      <xdr:row>18</xdr:row>
      <xdr:rowOff>30480</xdr:rowOff>
    </xdr:to>
    <xdr:graphicFrame macro="">
      <xdr:nvGraphicFramePr>
        <xdr:cNvPr id="151606" name="2 Gráfico">
          <a:extLst>
            <a:ext uri="{FF2B5EF4-FFF2-40B4-BE49-F238E27FC236}">
              <a16:creationId xmlns:a16="http://schemas.microsoft.com/office/drawing/2014/main" id="{00000000-0008-0000-0400-00003650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22"/>
  <sheetViews>
    <sheetView showGridLines="0" showRowColHeaders="0" topLeftCell="V1" zoomScaleNormal="100" workbookViewId="0">
      <selection activeCell="AG7" sqref="AG7"/>
    </sheetView>
  </sheetViews>
  <sheetFormatPr baseColWidth="10" defaultRowHeight="15" x14ac:dyDescent="0.25"/>
  <cols>
    <col min="2" max="2" width="25.5703125" customWidth="1"/>
    <col min="3" max="3" width="20.140625" customWidth="1"/>
    <col min="5" max="5" width="3" customWidth="1"/>
    <col min="13" max="13" width="12" customWidth="1"/>
    <col min="15" max="15" width="3.42578125" customWidth="1"/>
    <col min="18" max="18" width="48.85546875" customWidth="1"/>
    <col min="33" max="33" width="12.42578125" customWidth="1"/>
  </cols>
  <sheetData>
    <row r="1" spans="2:33" ht="18.75" x14ac:dyDescent="0.25">
      <c r="B1" s="1" t="s">
        <v>0</v>
      </c>
    </row>
    <row r="3" spans="2:33" ht="27" customHeight="1" x14ac:dyDescent="0.25">
      <c r="B3" s="35" t="s">
        <v>3</v>
      </c>
      <c r="C3" s="36"/>
      <c r="D3" s="2"/>
      <c r="G3" s="35" t="s">
        <v>4</v>
      </c>
      <c r="H3" s="36"/>
      <c r="I3" s="37"/>
      <c r="J3" s="37"/>
      <c r="K3" s="37"/>
      <c r="L3" s="37"/>
      <c r="M3" s="37"/>
      <c r="R3" s="35" t="s">
        <v>12</v>
      </c>
      <c r="S3" s="37"/>
      <c r="W3" s="35" t="s">
        <v>26</v>
      </c>
      <c r="X3" s="37"/>
      <c r="AC3" s="32" t="s">
        <v>60</v>
      </c>
      <c r="AD3" s="38"/>
      <c r="AE3" s="38"/>
      <c r="AF3" s="38"/>
      <c r="AG3" s="39"/>
    </row>
    <row r="4" spans="2:33" ht="18" x14ac:dyDescent="0.25">
      <c r="AC4" s="3" t="s">
        <v>28</v>
      </c>
      <c r="AD4" s="3" t="s">
        <v>56</v>
      </c>
      <c r="AE4" s="3" t="s">
        <v>9</v>
      </c>
      <c r="AF4" s="3" t="s">
        <v>10</v>
      </c>
      <c r="AG4" s="3" t="s">
        <v>11</v>
      </c>
    </row>
    <row r="5" spans="2:33" ht="18" customHeight="1" x14ac:dyDescent="0.25">
      <c r="B5" s="5" t="s">
        <v>1</v>
      </c>
      <c r="C5" s="5" t="s">
        <v>2</v>
      </c>
      <c r="G5" s="32" t="s">
        <v>71</v>
      </c>
      <c r="H5" s="33"/>
      <c r="I5" s="33"/>
      <c r="J5" s="33"/>
      <c r="K5" s="33"/>
      <c r="L5" s="33"/>
      <c r="M5" s="34"/>
      <c r="AC5" s="14">
        <v>228</v>
      </c>
      <c r="AD5" s="4">
        <v>158</v>
      </c>
      <c r="AE5" s="4">
        <v>70</v>
      </c>
      <c r="AF5" s="4">
        <v>5</v>
      </c>
      <c r="AG5" s="4">
        <v>0</v>
      </c>
    </row>
    <row r="6" spans="2:33" ht="27.75" thickBot="1" x14ac:dyDescent="0.3">
      <c r="B6" s="4">
        <v>62</v>
      </c>
      <c r="C6" s="14">
        <v>287</v>
      </c>
      <c r="G6" s="3" t="s">
        <v>28</v>
      </c>
      <c r="H6" s="3" t="s">
        <v>5</v>
      </c>
      <c r="I6" s="3" t="s">
        <v>6</v>
      </c>
      <c r="J6" s="3" t="s">
        <v>8</v>
      </c>
      <c r="K6" s="3" t="s">
        <v>9</v>
      </c>
      <c r="L6" s="3" t="s">
        <v>10</v>
      </c>
      <c r="M6" s="3" t="s">
        <v>11</v>
      </c>
      <c r="R6" s="3" t="s">
        <v>59</v>
      </c>
      <c r="S6" s="3" t="s">
        <v>25</v>
      </c>
      <c r="W6" s="3" t="s">
        <v>27</v>
      </c>
      <c r="X6" s="3" t="s">
        <v>13</v>
      </c>
    </row>
    <row r="7" spans="2:33" ht="15.75" thickBot="1" x14ac:dyDescent="0.3">
      <c r="B7" s="18"/>
      <c r="C7" s="17"/>
      <c r="G7" s="15">
        <v>60</v>
      </c>
      <c r="H7" s="16">
        <v>28</v>
      </c>
      <c r="I7" s="16">
        <v>32</v>
      </c>
      <c r="J7" s="16">
        <v>30</v>
      </c>
      <c r="K7" s="16">
        <v>27</v>
      </c>
      <c r="L7" s="16">
        <v>3</v>
      </c>
      <c r="M7" s="16">
        <v>5</v>
      </c>
      <c r="R7" s="9" t="s">
        <v>14</v>
      </c>
      <c r="S7" s="4">
        <v>30</v>
      </c>
      <c r="W7" s="10">
        <v>2013</v>
      </c>
      <c r="X7" s="4">
        <v>221</v>
      </c>
    </row>
    <row r="8" spans="2:33" x14ac:dyDescent="0.25">
      <c r="B8" s="18"/>
      <c r="C8" s="17"/>
      <c r="G8" s="11"/>
      <c r="H8" s="11"/>
      <c r="I8" s="11"/>
      <c r="J8" s="11"/>
      <c r="K8" s="11"/>
      <c r="L8" s="11"/>
      <c r="M8" s="11"/>
      <c r="R8" s="9" t="s">
        <v>15</v>
      </c>
      <c r="S8" s="4">
        <v>12</v>
      </c>
      <c r="W8" s="10">
        <v>2014</v>
      </c>
      <c r="X8" s="4">
        <v>250</v>
      </c>
    </row>
    <row r="9" spans="2:33" x14ac:dyDescent="0.25">
      <c r="G9" t="s">
        <v>7</v>
      </c>
      <c r="R9" s="9" t="s">
        <v>16</v>
      </c>
      <c r="S9" s="4">
        <v>17</v>
      </c>
      <c r="W9" s="10">
        <v>2015</v>
      </c>
      <c r="X9" s="4">
        <v>287</v>
      </c>
    </row>
    <row r="10" spans="2:33" x14ac:dyDescent="0.25">
      <c r="R10" s="9" t="s">
        <v>17</v>
      </c>
      <c r="S10" s="4">
        <v>38</v>
      </c>
      <c r="W10" s="10">
        <v>2016</v>
      </c>
      <c r="X10" s="14">
        <v>245</v>
      </c>
    </row>
    <row r="11" spans="2:33" x14ac:dyDescent="0.25">
      <c r="R11" s="9" t="s">
        <v>18</v>
      </c>
      <c r="S11" s="4">
        <v>18</v>
      </c>
      <c r="W11" s="10">
        <v>2017</v>
      </c>
      <c r="X11" s="14">
        <v>228</v>
      </c>
    </row>
    <row r="12" spans="2:33" x14ac:dyDescent="0.25">
      <c r="R12" s="9" t="s">
        <v>19</v>
      </c>
      <c r="S12" s="4">
        <v>32</v>
      </c>
    </row>
    <row r="13" spans="2:33" x14ac:dyDescent="0.25">
      <c r="R13" s="9" t="s">
        <v>20</v>
      </c>
      <c r="S13" s="4">
        <v>40</v>
      </c>
    </row>
    <row r="14" spans="2:33" x14ac:dyDescent="0.25">
      <c r="R14" s="9" t="s">
        <v>21</v>
      </c>
      <c r="S14" s="4">
        <v>15</v>
      </c>
    </row>
    <row r="15" spans="2:33" x14ac:dyDescent="0.25">
      <c r="R15" s="9" t="s">
        <v>22</v>
      </c>
      <c r="S15" s="4">
        <v>9</v>
      </c>
    </row>
    <row r="16" spans="2:33" x14ac:dyDescent="0.25">
      <c r="R16" s="9" t="s">
        <v>23</v>
      </c>
      <c r="S16" s="4">
        <v>7</v>
      </c>
    </row>
    <row r="17" spans="18:19" x14ac:dyDescent="0.25">
      <c r="R17" s="9" t="s">
        <v>24</v>
      </c>
      <c r="S17" s="14">
        <v>245</v>
      </c>
    </row>
    <row r="18" spans="18:19" x14ac:dyDescent="0.25">
      <c r="S18" s="7"/>
    </row>
    <row r="19" spans="18:19" x14ac:dyDescent="0.25">
      <c r="S19" s="7"/>
    </row>
    <row r="20" spans="18:19" ht="15.75" x14ac:dyDescent="0.25">
      <c r="S20" s="6"/>
    </row>
    <row r="21" spans="18:19" ht="15.75" customHeight="1" x14ac:dyDescent="0.25"/>
    <row r="22" spans="18:19" ht="15" customHeight="1" x14ac:dyDescent="0.25"/>
  </sheetData>
  <mergeCells count="6">
    <mergeCell ref="G5:M5"/>
    <mergeCell ref="B3:C3"/>
    <mergeCell ref="G3:M3"/>
    <mergeCell ref="W3:X3"/>
    <mergeCell ref="AC3:AG3"/>
    <mergeCell ref="R3:S3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13"/>
  <sheetViews>
    <sheetView showGridLines="0" showRowColHeaders="0" workbookViewId="0">
      <selection activeCell="H25" sqref="H25"/>
    </sheetView>
  </sheetViews>
  <sheetFormatPr baseColWidth="10" defaultRowHeight="15" x14ac:dyDescent="0.25"/>
  <cols>
    <col min="2" max="2" width="16.85546875" customWidth="1"/>
    <col min="3" max="3" width="17.7109375" customWidth="1"/>
    <col min="4" max="4" width="24" customWidth="1"/>
    <col min="5" max="5" width="14.140625" customWidth="1"/>
    <col min="9" max="9" width="17.42578125" customWidth="1"/>
    <col min="10" max="10" width="12.7109375" bestFit="1" customWidth="1"/>
    <col min="11" max="11" width="23.28515625" bestFit="1" customWidth="1"/>
    <col min="12" max="12" width="15.5703125" bestFit="1" customWidth="1"/>
    <col min="13" max="13" width="12.7109375" customWidth="1"/>
    <col min="16" max="16" width="15.5703125" bestFit="1" customWidth="1"/>
    <col min="17" max="17" width="24.42578125" customWidth="1"/>
    <col min="18" max="18" width="18.140625" customWidth="1"/>
    <col min="19" max="19" width="19.28515625" customWidth="1"/>
    <col min="21" max="21" width="13.140625" customWidth="1"/>
    <col min="22" max="22" width="14" customWidth="1"/>
    <col min="23" max="23" width="18" customWidth="1"/>
    <col min="24" max="24" width="18.85546875" customWidth="1"/>
    <col min="25" max="25" width="16.140625" customWidth="1"/>
  </cols>
  <sheetData>
    <row r="2" spans="2:24" ht="23.25" customHeight="1" x14ac:dyDescent="0.25">
      <c r="B2" s="35" t="s">
        <v>61</v>
      </c>
      <c r="C2" s="36"/>
      <c r="J2" s="2"/>
      <c r="K2" s="8"/>
      <c r="L2" s="8"/>
      <c r="M2" s="8"/>
      <c r="N2" s="8"/>
      <c r="O2" s="20"/>
      <c r="P2" s="8"/>
    </row>
    <row r="3" spans="2:24" ht="22.5" customHeight="1" x14ac:dyDescent="0.25">
      <c r="I3" s="3" t="s">
        <v>32</v>
      </c>
      <c r="P3" s="32" t="s">
        <v>39</v>
      </c>
      <c r="Q3" s="40"/>
      <c r="R3" s="41"/>
      <c r="U3" s="32" t="s">
        <v>64</v>
      </c>
      <c r="V3" s="33"/>
      <c r="W3" s="33"/>
      <c r="X3" s="34"/>
    </row>
    <row r="4" spans="2:24" ht="14.45" customHeight="1" x14ac:dyDescent="0.25">
      <c r="B4" s="5" t="s">
        <v>31</v>
      </c>
      <c r="C4" s="5" t="s">
        <v>29</v>
      </c>
      <c r="D4" s="5" t="s">
        <v>30</v>
      </c>
      <c r="I4" s="5" t="s">
        <v>33</v>
      </c>
      <c r="P4" s="5" t="s">
        <v>40</v>
      </c>
      <c r="Q4" s="5" t="s">
        <v>41</v>
      </c>
      <c r="R4" s="5" t="s">
        <v>42</v>
      </c>
      <c r="U4" s="5" t="s">
        <v>40</v>
      </c>
      <c r="V4" s="5" t="s">
        <v>38</v>
      </c>
      <c r="W4" s="5" t="s">
        <v>72</v>
      </c>
      <c r="X4" s="5" t="s">
        <v>43</v>
      </c>
    </row>
    <row r="5" spans="2:24" ht="14.45" customHeight="1" x14ac:dyDescent="0.25">
      <c r="B5" s="4">
        <v>217</v>
      </c>
      <c r="C5" s="14">
        <v>246</v>
      </c>
      <c r="D5" s="14">
        <v>6</v>
      </c>
      <c r="I5" s="4">
        <v>217</v>
      </c>
      <c r="P5" s="4">
        <v>89</v>
      </c>
      <c r="Q5" s="4">
        <v>35</v>
      </c>
      <c r="R5" s="4">
        <v>3</v>
      </c>
      <c r="U5" s="4">
        <v>47</v>
      </c>
      <c r="V5" s="4">
        <v>10</v>
      </c>
      <c r="W5" s="4">
        <v>34</v>
      </c>
      <c r="X5" s="4">
        <v>15</v>
      </c>
    </row>
    <row r="7" spans="2:24" x14ac:dyDescent="0.25">
      <c r="I7" s="32" t="s">
        <v>32</v>
      </c>
      <c r="J7" s="40"/>
      <c r="K7" s="40"/>
      <c r="L7" s="41"/>
    </row>
    <row r="8" spans="2:24" x14ac:dyDescent="0.25">
      <c r="I8" s="5" t="s">
        <v>75</v>
      </c>
      <c r="J8" s="5" t="s">
        <v>76</v>
      </c>
      <c r="K8" s="5" t="s">
        <v>74</v>
      </c>
      <c r="L8" s="5" t="s">
        <v>73</v>
      </c>
    </row>
    <row r="9" spans="2:24" ht="21" customHeight="1" x14ac:dyDescent="0.25">
      <c r="I9" s="4">
        <v>54</v>
      </c>
      <c r="J9" s="4">
        <v>217</v>
      </c>
      <c r="K9" s="4">
        <v>212</v>
      </c>
      <c r="L9" s="4">
        <v>59</v>
      </c>
    </row>
    <row r="11" spans="2:24" x14ac:dyDescent="0.25">
      <c r="I11" s="32" t="s">
        <v>57</v>
      </c>
      <c r="J11" s="40"/>
      <c r="K11" s="40"/>
      <c r="L11" s="40"/>
      <c r="M11" s="40"/>
      <c r="N11" s="41"/>
      <c r="O11" s="21"/>
    </row>
    <row r="12" spans="2:24" x14ac:dyDescent="0.25">
      <c r="I12" s="5" t="s">
        <v>34</v>
      </c>
      <c r="J12" s="5" t="s">
        <v>35</v>
      </c>
      <c r="K12" s="5" t="s">
        <v>37</v>
      </c>
      <c r="L12" s="5" t="s">
        <v>38</v>
      </c>
      <c r="M12" s="5" t="s">
        <v>36</v>
      </c>
      <c r="N12" s="5" t="s">
        <v>24</v>
      </c>
      <c r="O12" s="19"/>
    </row>
    <row r="13" spans="2:24" x14ac:dyDescent="0.25">
      <c r="I13" s="4">
        <v>47</v>
      </c>
      <c r="J13" s="4">
        <v>89</v>
      </c>
      <c r="K13" s="4">
        <v>46</v>
      </c>
      <c r="L13" s="4">
        <v>16</v>
      </c>
      <c r="M13" s="4">
        <v>19</v>
      </c>
      <c r="N13" s="4">
        <v>418</v>
      </c>
      <c r="O13" s="18"/>
    </row>
  </sheetData>
  <mergeCells count="5">
    <mergeCell ref="I7:L7"/>
    <mergeCell ref="I11:N11"/>
    <mergeCell ref="U3:X3"/>
    <mergeCell ref="P3:R3"/>
    <mergeCell ref="B2:C2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9"/>
  <sheetViews>
    <sheetView showGridLines="0" showRowColHeaders="0" workbookViewId="0">
      <selection activeCell="D13" sqref="D13"/>
    </sheetView>
  </sheetViews>
  <sheetFormatPr baseColWidth="10" defaultRowHeight="15" x14ac:dyDescent="0.25"/>
  <cols>
    <col min="2" max="2" width="6.7109375" customWidth="1"/>
    <col min="3" max="3" width="31.42578125" customWidth="1"/>
  </cols>
  <sheetData>
    <row r="2" spans="3:9" ht="24" customHeight="1" x14ac:dyDescent="0.25">
      <c r="C2" s="35" t="s">
        <v>44</v>
      </c>
      <c r="D2" s="36"/>
      <c r="H2" s="42" t="s">
        <v>47</v>
      </c>
      <c r="I2" s="36"/>
    </row>
    <row r="4" spans="3:9" x14ac:dyDescent="0.25">
      <c r="C4" s="5" t="s">
        <v>78</v>
      </c>
      <c r="D4" s="24">
        <v>18</v>
      </c>
      <c r="H4" s="23" t="s">
        <v>58</v>
      </c>
      <c r="I4" s="24">
        <v>246</v>
      </c>
    </row>
    <row r="5" spans="3:9" x14ac:dyDescent="0.25">
      <c r="C5" s="5" t="s">
        <v>65</v>
      </c>
      <c r="D5" s="24">
        <v>48</v>
      </c>
      <c r="H5" s="23" t="s">
        <v>62</v>
      </c>
      <c r="I5" s="24">
        <v>300</v>
      </c>
    </row>
    <row r="6" spans="3:9" x14ac:dyDescent="0.25">
      <c r="C6" s="5" t="s">
        <v>45</v>
      </c>
      <c r="D6" s="24">
        <v>81</v>
      </c>
      <c r="H6" s="23" t="s">
        <v>63</v>
      </c>
      <c r="I6" s="24">
        <v>375</v>
      </c>
    </row>
    <row r="7" spans="3:9" x14ac:dyDescent="0.25">
      <c r="C7" s="5" t="s">
        <v>24</v>
      </c>
      <c r="D7" s="24">
        <f>SUM(D4:D6)</f>
        <v>147</v>
      </c>
      <c r="H7" s="23" t="s">
        <v>66</v>
      </c>
      <c r="I7" s="24">
        <v>326</v>
      </c>
    </row>
    <row r="8" spans="3:9" x14ac:dyDescent="0.25">
      <c r="C8" s="19"/>
      <c r="D8" s="13"/>
      <c r="H8" s="23" t="s">
        <v>77</v>
      </c>
      <c r="I8" s="24">
        <v>147</v>
      </c>
    </row>
    <row r="9" spans="3:9" x14ac:dyDescent="0.25">
      <c r="C9" s="19"/>
      <c r="D9" s="13"/>
      <c r="H9" s="19"/>
      <c r="I9" s="13"/>
    </row>
  </sheetData>
  <mergeCells count="2">
    <mergeCell ref="C2:D2"/>
    <mergeCell ref="H2:I2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21"/>
  <sheetViews>
    <sheetView showGridLines="0" showRowColHeaders="0" tabSelected="1" topLeftCell="N1" zoomScaleNormal="100" workbookViewId="0">
      <selection activeCell="AB25" sqref="AB25"/>
    </sheetView>
  </sheetViews>
  <sheetFormatPr baseColWidth="10" defaultRowHeight="15" x14ac:dyDescent="0.25"/>
  <cols>
    <col min="1" max="1" width="16.28515625" customWidth="1"/>
    <col min="2" max="2" width="16.140625" customWidth="1"/>
    <col min="3" max="3" width="16.42578125" customWidth="1"/>
    <col min="4" max="4" width="15.28515625" customWidth="1"/>
  </cols>
  <sheetData>
    <row r="2" spans="1:32" ht="31.5" customHeight="1" x14ac:dyDescent="0.25">
      <c r="B2" s="35" t="s">
        <v>46</v>
      </c>
      <c r="C2" s="36"/>
      <c r="G2" s="42" t="s">
        <v>47</v>
      </c>
      <c r="H2" s="36"/>
      <c r="L2" s="25"/>
      <c r="M2" s="42" t="s">
        <v>48</v>
      </c>
      <c r="N2" s="43"/>
      <c r="O2" s="43"/>
      <c r="T2" s="42" t="s">
        <v>49</v>
      </c>
      <c r="U2" s="36"/>
      <c r="V2" s="36"/>
      <c r="Z2" s="42" t="s">
        <v>85</v>
      </c>
      <c r="AA2" s="36"/>
      <c r="AB2" s="36"/>
      <c r="AC2" s="37"/>
    </row>
    <row r="3" spans="1:32" x14ac:dyDescent="0.25">
      <c r="L3" s="25"/>
      <c r="M3" s="25"/>
      <c r="N3" s="25"/>
      <c r="O3" s="25"/>
      <c r="AA3" s="22"/>
    </row>
    <row r="4" spans="1:32" x14ac:dyDescent="0.25">
      <c r="A4" s="23" t="s">
        <v>79</v>
      </c>
      <c r="B4" s="23" t="s">
        <v>80</v>
      </c>
      <c r="C4" s="23" t="s">
        <v>81</v>
      </c>
      <c r="D4" s="23" t="s">
        <v>73</v>
      </c>
      <c r="G4" s="23" t="s">
        <v>58</v>
      </c>
      <c r="H4" s="24">
        <v>303</v>
      </c>
      <c r="L4" s="25"/>
      <c r="M4" s="25"/>
      <c r="N4" s="25"/>
      <c r="O4" s="25"/>
      <c r="T4" s="12" t="s">
        <v>67</v>
      </c>
      <c r="U4" s="12" t="s">
        <v>68</v>
      </c>
      <c r="V4" s="12" t="s">
        <v>69</v>
      </c>
      <c r="W4" s="12" t="s">
        <v>70</v>
      </c>
      <c r="Z4" s="12" t="s">
        <v>86</v>
      </c>
      <c r="AA4" s="12" t="s">
        <v>87</v>
      </c>
      <c r="AB4" s="12" t="s">
        <v>88</v>
      </c>
    </row>
    <row r="5" spans="1:32" x14ac:dyDescent="0.25">
      <c r="A5" s="24">
        <v>345</v>
      </c>
      <c r="B5" s="24">
        <v>246</v>
      </c>
      <c r="C5" s="24">
        <v>308</v>
      </c>
      <c r="D5" s="24">
        <v>283</v>
      </c>
      <c r="G5" s="23" t="s">
        <v>62</v>
      </c>
      <c r="H5" s="24">
        <v>331</v>
      </c>
      <c r="L5" s="25"/>
      <c r="M5" s="25"/>
      <c r="N5" s="25"/>
      <c r="O5" s="25"/>
      <c r="T5" s="24">
        <v>38</v>
      </c>
      <c r="U5" s="24">
        <v>2</v>
      </c>
      <c r="V5" s="24">
        <v>72</v>
      </c>
      <c r="W5" s="24">
        <v>106</v>
      </c>
      <c r="Z5" s="24">
        <v>227</v>
      </c>
      <c r="AA5" s="24">
        <v>47</v>
      </c>
      <c r="AB5" s="24">
        <v>1</v>
      </c>
    </row>
    <row r="6" spans="1:32" ht="13.5" customHeight="1" x14ac:dyDescent="0.25">
      <c r="G6" s="23" t="s">
        <v>63</v>
      </c>
      <c r="H6" s="24">
        <v>391</v>
      </c>
      <c r="L6" s="25"/>
      <c r="M6" s="25"/>
      <c r="N6" s="25"/>
      <c r="O6" s="25"/>
    </row>
    <row r="7" spans="1:32" x14ac:dyDescent="0.25">
      <c r="G7" s="23" t="s">
        <v>66</v>
      </c>
      <c r="H7" s="24">
        <v>402</v>
      </c>
      <c r="L7" s="25"/>
      <c r="M7" s="26"/>
      <c r="N7" s="27"/>
      <c r="O7" s="27"/>
    </row>
    <row r="8" spans="1:32" x14ac:dyDescent="0.25">
      <c r="G8" s="23" t="s">
        <v>77</v>
      </c>
      <c r="H8" s="24">
        <v>218</v>
      </c>
      <c r="L8" s="25"/>
      <c r="M8" s="25"/>
      <c r="N8" s="25"/>
      <c r="O8" s="25"/>
    </row>
    <row r="9" spans="1:32" x14ac:dyDescent="0.25">
      <c r="L9" s="25"/>
      <c r="M9" s="25"/>
      <c r="N9" s="25"/>
      <c r="O9" s="25"/>
    </row>
    <row r="10" spans="1:32" x14ac:dyDescent="0.25">
      <c r="L10" s="25"/>
      <c r="M10" s="25"/>
      <c r="N10" s="25"/>
      <c r="O10" s="25"/>
      <c r="Z10" s="30"/>
      <c r="AA10" s="29"/>
      <c r="AB10" s="29"/>
      <c r="AC10" s="29"/>
      <c r="AD10" s="29"/>
    </row>
    <row r="11" spans="1:32" x14ac:dyDescent="0.25">
      <c r="L11" s="25"/>
      <c r="M11" s="25"/>
      <c r="N11" s="25"/>
      <c r="O11" s="25"/>
      <c r="Z11" s="29"/>
      <c r="AA11" s="29"/>
      <c r="AB11" s="29"/>
      <c r="AC11" s="29"/>
      <c r="AD11" s="29"/>
    </row>
    <row r="12" spans="1:32" x14ac:dyDescent="0.25">
      <c r="L12" s="25"/>
      <c r="M12" s="25"/>
      <c r="N12" s="25"/>
      <c r="O12" s="25"/>
      <c r="Z12" s="8"/>
      <c r="AA12" s="8"/>
      <c r="AB12" s="8"/>
      <c r="AC12" s="2"/>
    </row>
    <row r="13" spans="1:32" x14ac:dyDescent="0.25">
      <c r="L13" s="25"/>
      <c r="M13" s="25"/>
      <c r="N13" s="25"/>
      <c r="O13" s="25"/>
      <c r="Z13" s="8"/>
      <c r="AA13" s="8"/>
      <c r="AB13" s="8"/>
      <c r="AC13" s="2"/>
      <c r="AE13" s="29"/>
      <c r="AF13" s="29"/>
    </row>
    <row r="14" spans="1:32" x14ac:dyDescent="0.25">
      <c r="L14" s="25"/>
      <c r="M14" s="25"/>
      <c r="N14" s="25"/>
      <c r="O14" s="25"/>
      <c r="AC14" s="8"/>
      <c r="AE14" s="29"/>
      <c r="AF14" s="29"/>
    </row>
    <row r="15" spans="1:32" x14ac:dyDescent="0.25">
      <c r="L15" s="25"/>
      <c r="M15" s="25"/>
      <c r="N15" s="25"/>
      <c r="O15" s="25"/>
      <c r="AC15" s="8"/>
    </row>
    <row r="16" spans="1:32" x14ac:dyDescent="0.25">
      <c r="L16" s="25"/>
      <c r="M16" s="31" t="s">
        <v>83</v>
      </c>
      <c r="N16" s="31" t="s">
        <v>84</v>
      </c>
      <c r="O16" s="31" t="s">
        <v>82</v>
      </c>
    </row>
    <row r="17" spans="12:15" x14ac:dyDescent="0.25">
      <c r="L17" s="25"/>
      <c r="M17" s="31">
        <v>0.3</v>
      </c>
      <c r="N17" s="31">
        <v>0.19</v>
      </c>
      <c r="O17" s="31">
        <v>0.51</v>
      </c>
    </row>
    <row r="18" spans="12:15" x14ac:dyDescent="0.25">
      <c r="L18" s="25"/>
      <c r="M18" s="25"/>
      <c r="N18" s="25"/>
      <c r="O18" s="25"/>
    </row>
    <row r="19" spans="12:15" x14ac:dyDescent="0.25">
      <c r="L19" s="25"/>
      <c r="M19" s="25"/>
      <c r="N19" s="25"/>
      <c r="O19" s="25"/>
    </row>
    <row r="20" spans="12:15" x14ac:dyDescent="0.25">
      <c r="L20" s="25"/>
      <c r="M20" s="25"/>
      <c r="N20" s="25"/>
      <c r="O20" s="25"/>
    </row>
    <row r="21" spans="12:15" x14ac:dyDescent="0.25">
      <c r="L21" s="25"/>
      <c r="M21" s="25"/>
      <c r="N21" s="25"/>
      <c r="O21" s="25"/>
    </row>
  </sheetData>
  <mergeCells count="5">
    <mergeCell ref="Z2:AC2"/>
    <mergeCell ref="B2:C2"/>
    <mergeCell ref="G2:H2"/>
    <mergeCell ref="M2:O2"/>
    <mergeCell ref="T2:V2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"/>
  <sheetViews>
    <sheetView showGridLines="0" showRowColHeaders="0" workbookViewId="0">
      <selection activeCell="K24" sqref="K24"/>
    </sheetView>
  </sheetViews>
  <sheetFormatPr baseColWidth="10" defaultRowHeight="15" x14ac:dyDescent="0.25"/>
  <cols>
    <col min="7" max="7" width="3" customWidth="1"/>
    <col min="11" max="11" width="14.5703125" customWidth="1"/>
  </cols>
  <sheetData>
    <row r="2" spans="2:12" ht="26.25" customHeight="1" x14ac:dyDescent="0.25">
      <c r="B2" s="35" t="s">
        <v>51</v>
      </c>
      <c r="C2" s="36"/>
      <c r="D2" s="37"/>
      <c r="E2" s="37"/>
      <c r="I2" s="35" t="s">
        <v>52</v>
      </c>
      <c r="J2" s="36"/>
      <c r="K2" s="37"/>
      <c r="L2" s="37"/>
    </row>
    <row r="4" spans="2:12" ht="24" customHeight="1" x14ac:dyDescent="0.25">
      <c r="B4" s="23" t="s">
        <v>58</v>
      </c>
      <c r="C4" s="23" t="s">
        <v>62</v>
      </c>
      <c r="D4" s="23" t="s">
        <v>63</v>
      </c>
      <c r="E4" s="23" t="s">
        <v>66</v>
      </c>
      <c r="F4" s="23" t="s">
        <v>77</v>
      </c>
      <c r="G4" s="25"/>
      <c r="H4" s="25"/>
      <c r="I4" s="23" t="s">
        <v>53</v>
      </c>
      <c r="J4" s="23" t="s">
        <v>54</v>
      </c>
      <c r="K4" s="28" t="s">
        <v>55</v>
      </c>
      <c r="L4" s="23" t="s">
        <v>50</v>
      </c>
    </row>
    <row r="5" spans="2:12" x14ac:dyDescent="0.25">
      <c r="B5" s="24">
        <v>136</v>
      </c>
      <c r="C5" s="24">
        <v>161</v>
      </c>
      <c r="D5" s="24">
        <v>217</v>
      </c>
      <c r="E5" s="24">
        <v>252</v>
      </c>
      <c r="F5" s="24">
        <v>217</v>
      </c>
      <c r="G5" s="25"/>
      <c r="H5" s="25"/>
      <c r="I5" s="24">
        <v>217</v>
      </c>
      <c r="J5" s="24">
        <v>115</v>
      </c>
      <c r="K5" s="24">
        <v>73</v>
      </c>
      <c r="L5" s="24">
        <v>29</v>
      </c>
    </row>
  </sheetData>
  <mergeCells count="2">
    <mergeCell ref="B2:E2"/>
    <mergeCell ref="I2:L2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Actividad Fiscalizadora</vt:lpstr>
      <vt:lpstr>A. J. Diligencias Preliminares</vt:lpstr>
      <vt:lpstr>A. J. Actuaciones Previas</vt:lpstr>
      <vt:lpstr>A. J. Reintegro por alcance</vt:lpstr>
      <vt:lpstr>Diligencias Preprocesales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2013-08-01T13:13:16Z</dcterms:created>
  <dcterms:modified xsi:type="dcterms:W3CDTF">2018-06-11T10:26:05Z</dcterms:modified>
</cp:coreProperties>
</file>