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C1C41ACC-7E83-4CC5-8863-A8B11A08194C}" xr6:coauthVersionLast="47" xr6:coauthVersionMax="47" xr10:uidLastSave="{00000000-0000-0000-0000-000000000000}"/>
  <workbookProtection workbookAlgorithmName="SHA-512" workbookHashValue="gNhCSENq17NUdSu+6CkFRvNMobmpD5z9NIRMX7f92LEb1cQwwwa1up+wYDgoikxazEovGMJmIb0Ix1vX7ct+vg==" workbookSaltValue="Bc5zbWVpTUr2Bie/tnCa8Q==" workbookSpinCount="100000" lockStructure="1"/>
  <bookViews>
    <workbookView xWindow="-120" yWindow="-120" windowWidth="29040" windowHeight="15840" xr2:uid="{00000000-000D-0000-FFFF-FFFF00000000}"/>
  </bookViews>
  <sheets>
    <sheet name="Actividad" sheetId="1" r:id="rId1"/>
    <sheet name="Series anuales" sheetId="2" r:id="rId2"/>
  </sheets>
  <calcPr calcId="162913"/>
</workbook>
</file>

<file path=xl/sharedStrings.xml><?xml version="1.0" encoding="utf-8"?>
<sst xmlns="http://schemas.openxmlformats.org/spreadsheetml/2006/main" count="54" uniqueCount="50">
  <si>
    <t>Fiscalía especial contra la corrupción y la criminalidad organizada</t>
  </si>
  <si>
    <t>RESUMEN GENERAL DE LA ACTIVIDAD DESARROLLADA POR LA FISCALÍA</t>
  </si>
  <si>
    <t>Comunicaciones recibidas</t>
  </si>
  <si>
    <t>Comunicaciones remitidas</t>
  </si>
  <si>
    <t>Cooperación jurídica pasiva</t>
  </si>
  <si>
    <t>Diligencias de investigación incoadas</t>
  </si>
  <si>
    <t>Procedimientos judiciales en trámite</t>
  </si>
  <si>
    <t>Acusaciones formuladas</t>
  </si>
  <si>
    <t>Sentencias notificadas</t>
  </si>
  <si>
    <t>Condenatorias</t>
  </si>
  <si>
    <t>Absolutorias</t>
  </si>
  <si>
    <t>Actuación en las diligencias de investigación incoadas durante el año y los anteriores</t>
  </si>
  <si>
    <t>Concluidas</t>
  </si>
  <si>
    <t>Pendientes</t>
  </si>
  <si>
    <t>RESUMEN GENERAL DE LA ACTIVIDAD DESARROLLADA POR LAS UNIDADES DE APOYO DE LA FISCALÍA</t>
  </si>
  <si>
    <t>UA de la Agencia estatal de la Administración Tributaria (informes)</t>
  </si>
  <si>
    <t>Causas judiciales en trámite</t>
  </si>
  <si>
    <t>Año</t>
  </si>
  <si>
    <t>En trámite</t>
  </si>
  <si>
    <t>Escritos de acusación</t>
  </si>
  <si>
    <t>Escritos acusación</t>
  </si>
  <si>
    <t>Diligencias de investigación</t>
  </si>
  <si>
    <t>Denuncias recibidas</t>
  </si>
  <si>
    <t>Procedimientos nuevos</t>
  </si>
  <si>
    <t>UA de la Intervención General de la Administración del Estado (informes)</t>
  </si>
  <si>
    <t>Calificaciones</t>
  </si>
  <si>
    <t>Contra la Hacienda Pública, SS y contrabando</t>
  </si>
  <si>
    <t>Abuso o uso indebido información privilegiada</t>
  </si>
  <si>
    <t>Fraudes y exacciones ilegales</t>
  </si>
  <si>
    <t>Tráfico de influencias</t>
  </si>
  <si>
    <t>Cohecho</t>
  </si>
  <si>
    <t>Negociación prohibida a funcionarios</t>
  </si>
  <si>
    <t>Defraudaciones</t>
  </si>
  <si>
    <t>Blanqueo de capitales</t>
  </si>
  <si>
    <t>Conexos con los anteriores</t>
  </si>
  <si>
    <t>Crimen organizado</t>
  </si>
  <si>
    <t>Insolvencias punibles</t>
  </si>
  <si>
    <t>Societarios</t>
  </si>
  <si>
    <t>Corrupción en transacciones comerciales internacionales</t>
  </si>
  <si>
    <t>Corrupción en el sector privado</t>
  </si>
  <si>
    <t>Malversación caudales públicos</t>
  </si>
  <si>
    <t>Comisiones rogatorias activas</t>
  </si>
  <si>
    <t>Unidad adscrita de Policía Nacional (nuevas diligencias de investigación y procedimientos)</t>
  </si>
  <si>
    <t>Órdenes europeas de investigacion</t>
  </si>
  <si>
    <t>Prevaricación administrativa</t>
  </si>
  <si>
    <t>Unidad adscrita de la Guardia Civil (Informes entrada+salida)</t>
  </si>
  <si>
    <t>RELACIONES CON LA FISCALÍA EUROPEA</t>
  </si>
  <si>
    <t>Avocación por la FE</t>
  </si>
  <si>
    <t>No avocación por la FE</t>
  </si>
  <si>
    <t>Denuncias y Querellas interpuestas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</si>
</sst>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3" fontId="4" fillId="0" borderId="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2" xfId="0" applyFont="1" applyBorder="1"/>
    <xf numFmtId="3" fontId="4" fillId="0" borderId="2" xfId="0" applyNumberFormat="1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0" fillId="0" borderId="0" xfId="0" applyBorder="1" applyAlignment="1"/>
    <xf numFmtId="3" fontId="5" fillId="0" borderId="0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6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center" vertical="center"/>
    </xf>
    <xf numFmtId="3" fontId="0" fillId="0" borderId="0" xfId="0" applyNumberFormat="1"/>
    <xf numFmtId="0" fontId="5" fillId="0" borderId="2" xfId="0" applyFont="1" applyFill="1" applyBorder="1"/>
    <xf numFmtId="0" fontId="9" fillId="0" borderId="2" xfId="0" applyFont="1" applyFill="1" applyBorder="1"/>
    <xf numFmtId="3" fontId="4" fillId="0" borderId="1" xfId="0" applyNumberFormat="1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0" fontId="0" fillId="0" borderId="2" xfId="0" applyBorder="1" applyAlignment="1"/>
    <xf numFmtId="3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" fillId="0" borderId="0" xfId="0" applyNumberFormat="1" applyFont="1" applyBorder="1" applyAlignment="1">
      <alignment horizontal="left" vertical="center"/>
    </xf>
    <xf numFmtId="0" fontId="0" fillId="0" borderId="0" xfId="0" applyAlignment="1"/>
    <xf numFmtId="3" fontId="4" fillId="0" borderId="4" xfId="0" applyNumberFormat="1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54-438C-B767-832323F9D9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54-438C-B767-832323F9D9B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Actividad!$P$4:$P$5</c:f>
              <c:strCache>
                <c:ptCount val="2"/>
                <c:pt idx="0">
                  <c:v>Concluidas</c:v>
                </c:pt>
                <c:pt idx="1">
                  <c:v>Pendientes</c:v>
                </c:pt>
              </c:strCache>
            </c:strRef>
          </c:cat>
          <c:val>
            <c:numRef>
              <c:f>Actividad!$Q$4:$Q$5</c:f>
              <c:numCache>
                <c:formatCode>#,##0</c:formatCode>
                <c:ptCount val="2"/>
                <c:pt idx="0">
                  <c:v>29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54-438C-B767-832323F9D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27471566054238"/>
          <c:y val="0.42533933258342704"/>
          <c:w val="0.1750056867891514"/>
          <c:h val="0.1558496097078774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488333424298748E-2"/>
          <c:y val="3.0485519115952684E-2"/>
          <c:w val="0.69919356955380574"/>
          <c:h val="0.79822506561679785"/>
        </c:manualLayout>
      </c:layout>
      <c:bar3DChart>
        <c:barDir val="col"/>
        <c:grouping val="clustered"/>
        <c:varyColors val="0"/>
        <c:ser>
          <c:idx val="5"/>
          <c:order val="6"/>
          <c:tx>
            <c:strRef>
              <c:f>Actividad!$F$4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Actividad!$B$5:$C$15</c:f>
              <c:strCache>
                <c:ptCount val="11"/>
                <c:pt idx="0">
                  <c:v>Comunicaciones recibidas</c:v>
                </c:pt>
                <c:pt idx="1">
                  <c:v>Comunicaciones remitidas</c:v>
                </c:pt>
                <c:pt idx="2">
                  <c:v>Cooperación jurídica pasiva</c:v>
                </c:pt>
                <c:pt idx="3">
                  <c:v>Órdenes europeas de investigacion</c:v>
                </c:pt>
                <c:pt idx="4">
                  <c:v>Comisiones rogatorias activas</c:v>
                </c:pt>
                <c:pt idx="5">
                  <c:v>Diligencias de investigación incoadas</c:v>
                </c:pt>
                <c:pt idx="6">
                  <c:v>Procedimientos judiciales en trámite</c:v>
                </c:pt>
                <c:pt idx="7">
                  <c:v>Procedimientos nuevos</c:v>
                </c:pt>
                <c:pt idx="8">
                  <c:v>Acusaciones formuladas</c:v>
                </c:pt>
                <c:pt idx="9">
                  <c:v>Denuncias y Querellas interpuestas</c:v>
                </c:pt>
                <c:pt idx="10">
                  <c:v>Denuncias recibidas</c:v>
                </c:pt>
              </c:strCache>
            </c:strRef>
          </c:cat>
          <c:val>
            <c:numRef>
              <c:f>Actividad!$F$5:$F$15</c:f>
              <c:numCache>
                <c:formatCode>#,##0</c:formatCode>
                <c:ptCount val="11"/>
                <c:pt idx="0">
                  <c:v>2790</c:v>
                </c:pt>
                <c:pt idx="1">
                  <c:v>3417</c:v>
                </c:pt>
                <c:pt idx="2">
                  <c:v>20</c:v>
                </c:pt>
                <c:pt idx="3">
                  <c:v>16</c:v>
                </c:pt>
                <c:pt idx="5">
                  <c:v>29</c:v>
                </c:pt>
                <c:pt idx="6">
                  <c:v>841</c:v>
                </c:pt>
                <c:pt idx="7">
                  <c:v>40</c:v>
                </c:pt>
                <c:pt idx="8">
                  <c:v>59</c:v>
                </c:pt>
                <c:pt idx="9">
                  <c:v>13</c:v>
                </c:pt>
                <c:pt idx="10">
                  <c:v>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36-462A-92F1-A925ACB0621D}"/>
            </c:ext>
          </c:extLst>
        </c:ser>
        <c:ser>
          <c:idx val="6"/>
          <c:order val="7"/>
          <c:tx>
            <c:strRef>
              <c:f>Actividad!$E$4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Actividad!$B$5:$C$15</c:f>
              <c:strCache>
                <c:ptCount val="11"/>
                <c:pt idx="0">
                  <c:v>Comunicaciones recibidas</c:v>
                </c:pt>
                <c:pt idx="1">
                  <c:v>Comunicaciones remitidas</c:v>
                </c:pt>
                <c:pt idx="2">
                  <c:v>Cooperación jurídica pasiva</c:v>
                </c:pt>
                <c:pt idx="3">
                  <c:v>Órdenes europeas de investigacion</c:v>
                </c:pt>
                <c:pt idx="4">
                  <c:v>Comisiones rogatorias activas</c:v>
                </c:pt>
                <c:pt idx="5">
                  <c:v>Diligencias de investigación incoadas</c:v>
                </c:pt>
                <c:pt idx="6">
                  <c:v>Procedimientos judiciales en trámite</c:v>
                </c:pt>
                <c:pt idx="7">
                  <c:v>Procedimientos nuevos</c:v>
                </c:pt>
                <c:pt idx="8">
                  <c:v>Acusaciones formuladas</c:v>
                </c:pt>
                <c:pt idx="9">
                  <c:v>Denuncias y Querellas interpuestas</c:v>
                </c:pt>
                <c:pt idx="10">
                  <c:v>Denuncias recibidas</c:v>
                </c:pt>
              </c:strCache>
            </c:strRef>
          </c:cat>
          <c:val>
            <c:numRef>
              <c:f>Actividad!$E$5:$E$15</c:f>
              <c:numCache>
                <c:formatCode>#,##0</c:formatCode>
                <c:ptCount val="11"/>
                <c:pt idx="0">
                  <c:v>3090</c:v>
                </c:pt>
                <c:pt idx="1">
                  <c:v>2568</c:v>
                </c:pt>
                <c:pt idx="2">
                  <c:v>15</c:v>
                </c:pt>
                <c:pt idx="3">
                  <c:v>17</c:v>
                </c:pt>
                <c:pt idx="5">
                  <c:v>28</c:v>
                </c:pt>
                <c:pt idx="6">
                  <c:v>885</c:v>
                </c:pt>
                <c:pt idx="7">
                  <c:v>44</c:v>
                </c:pt>
                <c:pt idx="8">
                  <c:v>35</c:v>
                </c:pt>
                <c:pt idx="9">
                  <c:v>13</c:v>
                </c:pt>
                <c:pt idx="10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B-46DD-A6C2-E8B42E2AC0D8}"/>
            </c:ext>
          </c:extLst>
        </c:ser>
        <c:ser>
          <c:idx val="8"/>
          <c:order val="8"/>
          <c:tx>
            <c:strRef>
              <c:f>Actividad!$D$4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Actividad!$B$5:$C$15</c:f>
              <c:strCache>
                <c:ptCount val="11"/>
                <c:pt idx="0">
                  <c:v>Comunicaciones recibidas</c:v>
                </c:pt>
                <c:pt idx="1">
                  <c:v>Comunicaciones remitidas</c:v>
                </c:pt>
                <c:pt idx="2">
                  <c:v>Cooperación jurídica pasiva</c:v>
                </c:pt>
                <c:pt idx="3">
                  <c:v>Órdenes europeas de investigacion</c:v>
                </c:pt>
                <c:pt idx="4">
                  <c:v>Comisiones rogatorias activas</c:v>
                </c:pt>
                <c:pt idx="5">
                  <c:v>Diligencias de investigación incoadas</c:v>
                </c:pt>
                <c:pt idx="6">
                  <c:v>Procedimientos judiciales en trámite</c:v>
                </c:pt>
                <c:pt idx="7">
                  <c:v>Procedimientos nuevos</c:v>
                </c:pt>
                <c:pt idx="8">
                  <c:v>Acusaciones formuladas</c:v>
                </c:pt>
                <c:pt idx="9">
                  <c:v>Denuncias y Querellas interpuestas</c:v>
                </c:pt>
                <c:pt idx="10">
                  <c:v>Denuncias recibidas</c:v>
                </c:pt>
              </c:strCache>
            </c:strRef>
          </c:cat>
          <c:val>
            <c:numRef>
              <c:f>Actividad!$D$5:$D$15</c:f>
              <c:numCache>
                <c:formatCode>#,##0</c:formatCode>
                <c:ptCount val="11"/>
                <c:pt idx="0">
                  <c:v>2615</c:v>
                </c:pt>
                <c:pt idx="1">
                  <c:v>2260</c:v>
                </c:pt>
                <c:pt idx="2">
                  <c:v>17</c:v>
                </c:pt>
                <c:pt idx="3">
                  <c:v>14</c:v>
                </c:pt>
                <c:pt idx="5">
                  <c:v>28</c:v>
                </c:pt>
                <c:pt idx="6">
                  <c:v>915</c:v>
                </c:pt>
                <c:pt idx="7">
                  <c:v>32</c:v>
                </c:pt>
                <c:pt idx="8">
                  <c:v>42</c:v>
                </c:pt>
                <c:pt idx="9">
                  <c:v>11</c:v>
                </c:pt>
                <c:pt idx="10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D-4C0E-B88B-0B20E76BD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4263183"/>
        <c:axId val="1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Actividad!$I$4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Actividad!$B$5:$C$15</c15:sqref>
                        </c15:formulaRef>
                      </c:ext>
                    </c:extLst>
                    <c:strCache>
                      <c:ptCount val="11"/>
                      <c:pt idx="0">
                        <c:v>Comunicaciones recibidas</c:v>
                      </c:pt>
                      <c:pt idx="1">
                        <c:v>Comunicaciones remitidas</c:v>
                      </c:pt>
                      <c:pt idx="2">
                        <c:v>Cooperación jurídica pasiva</c:v>
                      </c:pt>
                      <c:pt idx="3">
                        <c:v>Órdenes europeas de investigacion</c:v>
                      </c:pt>
                      <c:pt idx="4">
                        <c:v>Comisiones rogatorias activas</c:v>
                      </c:pt>
                      <c:pt idx="5">
                        <c:v>Diligencias de investigación incoadas</c:v>
                      </c:pt>
                      <c:pt idx="6">
                        <c:v>Procedimientos judiciales en trámite</c:v>
                      </c:pt>
                      <c:pt idx="7">
                        <c:v>Procedimientos nuevos</c:v>
                      </c:pt>
                      <c:pt idx="8">
                        <c:v>Acusaciones formuladas</c:v>
                      </c:pt>
                      <c:pt idx="9">
                        <c:v>Denuncias y Querellas interpuestas</c:v>
                      </c:pt>
                      <c:pt idx="10">
                        <c:v>Denuncias recibidas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Actividad!$I$5:$I$15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2828</c:v>
                      </c:pt>
                      <c:pt idx="1">
                        <c:v>7323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3</c:v>
                      </c:pt>
                      <c:pt idx="5">
                        <c:v>26</c:v>
                      </c:pt>
                      <c:pt idx="6">
                        <c:v>746</c:v>
                      </c:pt>
                      <c:pt idx="7">
                        <c:v>68</c:v>
                      </c:pt>
                      <c:pt idx="8">
                        <c:v>40</c:v>
                      </c:pt>
                      <c:pt idx="10">
                        <c:v>809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B36-462A-92F1-A925ACB0621D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Actividad!$J$4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Actividad!$B$5:$C$15</c15:sqref>
                        </c15:formulaRef>
                      </c:ext>
                    </c:extLst>
                    <c:strCache>
                      <c:ptCount val="11"/>
                      <c:pt idx="0">
                        <c:v>Comunicaciones recibidas</c:v>
                      </c:pt>
                      <c:pt idx="1">
                        <c:v>Comunicaciones remitidas</c:v>
                      </c:pt>
                      <c:pt idx="2">
                        <c:v>Cooperación jurídica pasiva</c:v>
                      </c:pt>
                      <c:pt idx="3">
                        <c:v>Órdenes europeas de investigacion</c:v>
                      </c:pt>
                      <c:pt idx="4">
                        <c:v>Comisiones rogatorias activas</c:v>
                      </c:pt>
                      <c:pt idx="5">
                        <c:v>Diligencias de investigación incoadas</c:v>
                      </c:pt>
                      <c:pt idx="6">
                        <c:v>Procedimientos judiciales en trámite</c:v>
                      </c:pt>
                      <c:pt idx="7">
                        <c:v>Procedimientos nuevos</c:v>
                      </c:pt>
                      <c:pt idx="8">
                        <c:v>Acusaciones formuladas</c:v>
                      </c:pt>
                      <c:pt idx="9">
                        <c:v>Denuncias y Querellas interpuestas</c:v>
                      </c:pt>
                      <c:pt idx="10">
                        <c:v>Denuncias recibidas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Actividad!$J$5:$J$15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2736</c:v>
                      </c:pt>
                      <c:pt idx="1">
                        <c:v>8179</c:v>
                      </c:pt>
                      <c:pt idx="2">
                        <c:v>30</c:v>
                      </c:pt>
                      <c:pt idx="4">
                        <c:v>4</c:v>
                      </c:pt>
                      <c:pt idx="5">
                        <c:v>38</c:v>
                      </c:pt>
                      <c:pt idx="6">
                        <c:v>678</c:v>
                      </c:pt>
                      <c:pt idx="7">
                        <c:v>89</c:v>
                      </c:pt>
                      <c:pt idx="8">
                        <c:v>41</c:v>
                      </c:pt>
                      <c:pt idx="9">
                        <c:v>10</c:v>
                      </c:pt>
                      <c:pt idx="10">
                        <c:v>927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B36-462A-92F1-A925ACB0621D}"/>
                  </c:ext>
                </c:extLst>
              </c15:ser>
            </c15:filteredBarSeries>
            <c15:filteredBar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Actividad!$K$4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Actividad!$B$5:$C$15</c15:sqref>
                        </c15:formulaRef>
                      </c:ext>
                    </c:extLst>
                    <c:strCache>
                      <c:ptCount val="11"/>
                      <c:pt idx="0">
                        <c:v>Comunicaciones recibidas</c:v>
                      </c:pt>
                      <c:pt idx="1">
                        <c:v>Comunicaciones remitidas</c:v>
                      </c:pt>
                      <c:pt idx="2">
                        <c:v>Cooperación jurídica pasiva</c:v>
                      </c:pt>
                      <c:pt idx="3">
                        <c:v>Órdenes europeas de investigacion</c:v>
                      </c:pt>
                      <c:pt idx="4">
                        <c:v>Comisiones rogatorias activas</c:v>
                      </c:pt>
                      <c:pt idx="5">
                        <c:v>Diligencias de investigación incoadas</c:v>
                      </c:pt>
                      <c:pt idx="6">
                        <c:v>Procedimientos judiciales en trámite</c:v>
                      </c:pt>
                      <c:pt idx="7">
                        <c:v>Procedimientos nuevos</c:v>
                      </c:pt>
                      <c:pt idx="8">
                        <c:v>Acusaciones formuladas</c:v>
                      </c:pt>
                      <c:pt idx="9">
                        <c:v>Denuncias y Querellas interpuestas</c:v>
                      </c:pt>
                      <c:pt idx="10">
                        <c:v>Denuncias recibidas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Actividad!$K$5:$K$15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2663</c:v>
                      </c:pt>
                      <c:pt idx="1">
                        <c:v>7911</c:v>
                      </c:pt>
                      <c:pt idx="2">
                        <c:v>35</c:v>
                      </c:pt>
                      <c:pt idx="4">
                        <c:v>4</c:v>
                      </c:pt>
                      <c:pt idx="5">
                        <c:v>39</c:v>
                      </c:pt>
                      <c:pt idx="6">
                        <c:v>609</c:v>
                      </c:pt>
                      <c:pt idx="7">
                        <c:v>85</c:v>
                      </c:pt>
                      <c:pt idx="8">
                        <c:v>46</c:v>
                      </c:pt>
                      <c:pt idx="9">
                        <c:v>23</c:v>
                      </c:pt>
                      <c:pt idx="10">
                        <c:v>809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B36-462A-92F1-A925ACB0621D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Actividad!$L$4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Actividad!$B$5:$C$15</c15:sqref>
                        </c15:formulaRef>
                      </c:ext>
                    </c:extLst>
                    <c:strCache>
                      <c:ptCount val="11"/>
                      <c:pt idx="0">
                        <c:v>Comunicaciones recibidas</c:v>
                      </c:pt>
                      <c:pt idx="1">
                        <c:v>Comunicaciones remitidas</c:v>
                      </c:pt>
                      <c:pt idx="2">
                        <c:v>Cooperación jurídica pasiva</c:v>
                      </c:pt>
                      <c:pt idx="3">
                        <c:v>Órdenes europeas de investigacion</c:v>
                      </c:pt>
                      <c:pt idx="4">
                        <c:v>Comisiones rogatorias activas</c:v>
                      </c:pt>
                      <c:pt idx="5">
                        <c:v>Diligencias de investigación incoadas</c:v>
                      </c:pt>
                      <c:pt idx="6">
                        <c:v>Procedimientos judiciales en trámite</c:v>
                      </c:pt>
                      <c:pt idx="7">
                        <c:v>Procedimientos nuevos</c:v>
                      </c:pt>
                      <c:pt idx="8">
                        <c:v>Acusaciones formuladas</c:v>
                      </c:pt>
                      <c:pt idx="9">
                        <c:v>Denuncias y Querellas interpuestas</c:v>
                      </c:pt>
                      <c:pt idx="10">
                        <c:v>Denuncias recibidas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Actividad!$L$5:$L$15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2633</c:v>
                      </c:pt>
                      <c:pt idx="1">
                        <c:v>7740</c:v>
                      </c:pt>
                      <c:pt idx="2">
                        <c:v>25</c:v>
                      </c:pt>
                      <c:pt idx="5">
                        <c:v>37</c:v>
                      </c:pt>
                      <c:pt idx="6">
                        <c:v>524</c:v>
                      </c:pt>
                      <c:pt idx="7">
                        <c:v>51</c:v>
                      </c:pt>
                      <c:pt idx="8">
                        <c:v>59</c:v>
                      </c:pt>
                      <c:pt idx="9">
                        <c:v>14</c:v>
                      </c:pt>
                      <c:pt idx="10">
                        <c:v>652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B36-462A-92F1-A925ACB0621D}"/>
                  </c:ext>
                </c:extLst>
              </c15:ser>
            </c15:filteredBarSeries>
            <c15:filteredBar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Actividad!$H$4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Actividad!$B$5:$C$15</c15:sqref>
                        </c15:formulaRef>
                      </c:ext>
                    </c:extLst>
                    <c:strCache>
                      <c:ptCount val="11"/>
                      <c:pt idx="0">
                        <c:v>Comunicaciones recibidas</c:v>
                      </c:pt>
                      <c:pt idx="1">
                        <c:v>Comunicaciones remitidas</c:v>
                      </c:pt>
                      <c:pt idx="2">
                        <c:v>Cooperación jurídica pasiva</c:v>
                      </c:pt>
                      <c:pt idx="3">
                        <c:v>Órdenes europeas de investigacion</c:v>
                      </c:pt>
                      <c:pt idx="4">
                        <c:v>Comisiones rogatorias activas</c:v>
                      </c:pt>
                      <c:pt idx="5">
                        <c:v>Diligencias de investigación incoadas</c:v>
                      </c:pt>
                      <c:pt idx="6">
                        <c:v>Procedimientos judiciales en trámite</c:v>
                      </c:pt>
                      <c:pt idx="7">
                        <c:v>Procedimientos nuevos</c:v>
                      </c:pt>
                      <c:pt idx="8">
                        <c:v>Acusaciones formuladas</c:v>
                      </c:pt>
                      <c:pt idx="9">
                        <c:v>Denuncias y Querellas interpuestas</c:v>
                      </c:pt>
                      <c:pt idx="10">
                        <c:v>Denuncias recibidas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Actividad!$H$5:$H$15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2346</c:v>
                      </c:pt>
                      <c:pt idx="1">
                        <c:v>5042</c:v>
                      </c:pt>
                      <c:pt idx="2">
                        <c:v>8</c:v>
                      </c:pt>
                      <c:pt idx="3">
                        <c:v>27</c:v>
                      </c:pt>
                      <c:pt idx="4">
                        <c:v>1</c:v>
                      </c:pt>
                      <c:pt idx="5">
                        <c:v>19</c:v>
                      </c:pt>
                      <c:pt idx="6">
                        <c:v>761</c:v>
                      </c:pt>
                      <c:pt idx="7">
                        <c:v>15</c:v>
                      </c:pt>
                      <c:pt idx="8">
                        <c:v>47</c:v>
                      </c:pt>
                      <c:pt idx="9">
                        <c:v>13</c:v>
                      </c:pt>
                      <c:pt idx="10">
                        <c:v>1069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B36-462A-92F1-A925ACB0621D}"/>
                  </c:ext>
                </c:extLst>
              </c15:ser>
            </c15:filteredBarSeries>
            <c15:filteredBarSeries>
              <c15:ser>
                <c:idx val="7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Actividad!$G$4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Actividad!$B$5:$C$15</c15:sqref>
                        </c15:formulaRef>
                      </c:ext>
                    </c:extLst>
                    <c:strCache>
                      <c:ptCount val="11"/>
                      <c:pt idx="0">
                        <c:v>Comunicaciones recibidas</c:v>
                      </c:pt>
                      <c:pt idx="1">
                        <c:v>Comunicaciones remitidas</c:v>
                      </c:pt>
                      <c:pt idx="2">
                        <c:v>Cooperación jurídica pasiva</c:v>
                      </c:pt>
                      <c:pt idx="3">
                        <c:v>Órdenes europeas de investigacion</c:v>
                      </c:pt>
                      <c:pt idx="4">
                        <c:v>Comisiones rogatorias activas</c:v>
                      </c:pt>
                      <c:pt idx="5">
                        <c:v>Diligencias de investigación incoadas</c:v>
                      </c:pt>
                      <c:pt idx="6">
                        <c:v>Procedimientos judiciales en trámite</c:v>
                      </c:pt>
                      <c:pt idx="7">
                        <c:v>Procedimientos nuevos</c:v>
                      </c:pt>
                      <c:pt idx="8">
                        <c:v>Acusaciones formuladas</c:v>
                      </c:pt>
                      <c:pt idx="9">
                        <c:v>Denuncias y Querellas interpuestas</c:v>
                      </c:pt>
                      <c:pt idx="10">
                        <c:v>Denuncias recibidas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Actividad!$G$5:$G$15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2735</c:v>
                      </c:pt>
                      <c:pt idx="1">
                        <c:v>4360</c:v>
                      </c:pt>
                      <c:pt idx="2">
                        <c:v>22</c:v>
                      </c:pt>
                      <c:pt idx="3">
                        <c:v>25</c:v>
                      </c:pt>
                      <c:pt idx="5">
                        <c:v>40</c:v>
                      </c:pt>
                      <c:pt idx="6">
                        <c:v>801</c:v>
                      </c:pt>
                      <c:pt idx="7">
                        <c:v>40</c:v>
                      </c:pt>
                      <c:pt idx="8">
                        <c:v>39</c:v>
                      </c:pt>
                      <c:pt idx="9">
                        <c:v>8</c:v>
                      </c:pt>
                      <c:pt idx="10">
                        <c:v>1291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AAB-46DD-A6C2-E8B42E2AC0D8}"/>
                  </c:ext>
                </c:extLst>
              </c15:ser>
            </c15:filteredBarSeries>
          </c:ext>
        </c:extLst>
      </c:bar3DChart>
      <c:catAx>
        <c:axId val="147426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42631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730078740157471"/>
          <c:y val="0.37079860803916365"/>
          <c:w val="2.6741530965201207E-2"/>
          <c:h val="8.7533872785905159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Delitos en calificaciones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Actividad!$AB$4:$AB$19</c:f>
              <c:strCache>
                <c:ptCount val="16"/>
                <c:pt idx="0">
                  <c:v>Contra la Hacienda Pública, SS y contrabando</c:v>
                </c:pt>
                <c:pt idx="1">
                  <c:v>Prevaricación administrativa</c:v>
                </c:pt>
                <c:pt idx="2">
                  <c:v>Abuso o uso indebido información privilegiada</c:v>
                </c:pt>
                <c:pt idx="3">
                  <c:v>Malversación caudales públicos</c:v>
                </c:pt>
                <c:pt idx="4">
                  <c:v>Fraudes y exacciones ilegales</c:v>
                </c:pt>
                <c:pt idx="5">
                  <c:v>Tráfico de influencias</c:v>
                </c:pt>
                <c:pt idx="6">
                  <c:v>Cohecho</c:v>
                </c:pt>
                <c:pt idx="7">
                  <c:v>Negociación prohibida a funcionarios</c:v>
                </c:pt>
                <c:pt idx="8">
                  <c:v>Defraudaciones</c:v>
                </c:pt>
                <c:pt idx="9">
                  <c:v>Insolvencias punibles</c:v>
                </c:pt>
                <c:pt idx="10">
                  <c:v>Societarios</c:v>
                </c:pt>
                <c:pt idx="11">
                  <c:v>Blanqueo de capitales</c:v>
                </c:pt>
                <c:pt idx="12">
                  <c:v>Corrupción en transacciones comerciales internacionales</c:v>
                </c:pt>
                <c:pt idx="13">
                  <c:v>Corrupción en el sector privado</c:v>
                </c:pt>
                <c:pt idx="14">
                  <c:v>Conexos con los anteriores</c:v>
                </c:pt>
                <c:pt idx="15">
                  <c:v>Crimen organizado</c:v>
                </c:pt>
              </c:strCache>
            </c:strRef>
          </c:cat>
          <c:val>
            <c:numRef>
              <c:f>Actividad!$AC$4:$AC$19</c:f>
              <c:numCache>
                <c:formatCode>#,##0</c:formatCode>
                <c:ptCount val="16"/>
                <c:pt idx="0">
                  <c:v>3</c:v>
                </c:pt>
                <c:pt idx="1">
                  <c:v>21</c:v>
                </c:pt>
                <c:pt idx="2">
                  <c:v>0</c:v>
                </c:pt>
                <c:pt idx="3">
                  <c:v>17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2-4335-97F1-405597DED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4286063"/>
        <c:axId val="1"/>
      </c:barChart>
      <c:catAx>
        <c:axId val="1474286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4286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'Series anuales'!$D$4</c:f>
              <c:strCache>
                <c:ptCount val="1"/>
                <c:pt idx="0">
                  <c:v>En trámite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'Series anuales'!$C$5:$C$24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'Series anuales'!$D$5:$D$24</c:f>
              <c:numCache>
                <c:formatCode>General</c:formatCode>
                <c:ptCount val="20"/>
                <c:pt idx="0">
                  <c:v>127</c:v>
                </c:pt>
                <c:pt idx="1">
                  <c:v>178</c:v>
                </c:pt>
                <c:pt idx="2">
                  <c:v>194</c:v>
                </c:pt>
                <c:pt idx="3">
                  <c:v>246</c:v>
                </c:pt>
                <c:pt idx="4">
                  <c:v>257</c:v>
                </c:pt>
                <c:pt idx="5">
                  <c:v>258</c:v>
                </c:pt>
                <c:pt idx="6">
                  <c:v>266</c:v>
                </c:pt>
                <c:pt idx="7">
                  <c:v>290</c:v>
                </c:pt>
                <c:pt idx="8">
                  <c:v>312</c:v>
                </c:pt>
                <c:pt idx="9">
                  <c:v>340</c:v>
                </c:pt>
                <c:pt idx="10">
                  <c:v>371</c:v>
                </c:pt>
                <c:pt idx="11">
                  <c:v>524</c:v>
                </c:pt>
                <c:pt idx="12">
                  <c:v>609</c:v>
                </c:pt>
                <c:pt idx="13">
                  <c:v>678</c:v>
                </c:pt>
                <c:pt idx="14">
                  <c:v>746</c:v>
                </c:pt>
                <c:pt idx="15">
                  <c:v>761</c:v>
                </c:pt>
                <c:pt idx="16">
                  <c:v>801</c:v>
                </c:pt>
                <c:pt idx="17">
                  <c:v>841</c:v>
                </c:pt>
                <c:pt idx="18">
                  <c:v>885</c:v>
                </c:pt>
                <c:pt idx="19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5-425E-AEAA-811F259D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272751"/>
        <c:axId val="1"/>
      </c:lineChart>
      <c:catAx>
        <c:axId val="147427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427275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46123386825782"/>
          <c:y val="0.50348935549722951"/>
          <c:w val="0.22665104578190698"/>
          <c:h val="8.3336249635462267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'Series anuales'!$J$4</c:f>
              <c:strCache>
                <c:ptCount val="1"/>
                <c:pt idx="0">
                  <c:v>Escritos acusación</c:v>
                </c:pt>
              </c:strCache>
            </c:strRef>
          </c:tx>
          <c:invertIfNegative val="0"/>
          <c:cat>
            <c:numRef>
              <c:f>'Series anuales'!$I$5:$I$20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'Series anuales'!$J$5:$J$20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36</c:v>
                </c:pt>
                <c:pt idx="3">
                  <c:v>21</c:v>
                </c:pt>
                <c:pt idx="4">
                  <c:v>35</c:v>
                </c:pt>
                <c:pt idx="5">
                  <c:v>35</c:v>
                </c:pt>
                <c:pt idx="6">
                  <c:v>47</c:v>
                </c:pt>
                <c:pt idx="7">
                  <c:v>59</c:v>
                </c:pt>
                <c:pt idx="8">
                  <c:v>46</c:v>
                </c:pt>
                <c:pt idx="9">
                  <c:v>41</c:v>
                </c:pt>
                <c:pt idx="10">
                  <c:v>40</c:v>
                </c:pt>
                <c:pt idx="11">
                  <c:v>47</c:v>
                </c:pt>
                <c:pt idx="12">
                  <c:v>39</c:v>
                </c:pt>
                <c:pt idx="13">
                  <c:v>59</c:v>
                </c:pt>
                <c:pt idx="14">
                  <c:v>35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6-415E-9AB6-15AC1313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283983"/>
        <c:axId val="1"/>
      </c:barChart>
      <c:catAx>
        <c:axId val="1474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4283983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'Series anuales'!$P$4</c:f>
              <c:strCache>
                <c:ptCount val="1"/>
                <c:pt idx="0">
                  <c:v>En trámite</c:v>
                </c:pt>
              </c:strCache>
            </c:strRef>
          </c:tx>
          <c:invertIfNegative val="0"/>
          <c:cat>
            <c:numRef>
              <c:f>'Series anuales'!$O$5:$O$19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'Series anuales'!$P$5:$P$19</c:f>
              <c:numCache>
                <c:formatCode>General</c:formatCode>
                <c:ptCount val="15"/>
                <c:pt idx="0">
                  <c:v>27</c:v>
                </c:pt>
                <c:pt idx="1">
                  <c:v>28</c:v>
                </c:pt>
                <c:pt idx="2">
                  <c:v>73</c:v>
                </c:pt>
                <c:pt idx="3">
                  <c:v>26</c:v>
                </c:pt>
                <c:pt idx="4">
                  <c:v>33</c:v>
                </c:pt>
                <c:pt idx="5">
                  <c:v>53</c:v>
                </c:pt>
                <c:pt idx="6">
                  <c:v>63</c:v>
                </c:pt>
                <c:pt idx="7">
                  <c:v>35</c:v>
                </c:pt>
                <c:pt idx="8">
                  <c:v>46</c:v>
                </c:pt>
                <c:pt idx="9">
                  <c:v>46</c:v>
                </c:pt>
                <c:pt idx="10">
                  <c:v>26</c:v>
                </c:pt>
                <c:pt idx="11">
                  <c:v>67</c:v>
                </c:pt>
                <c:pt idx="12">
                  <c:v>67</c:v>
                </c:pt>
                <c:pt idx="13">
                  <c:v>55</c:v>
                </c:pt>
                <c:pt idx="1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0-4A71-A363-B991D102454F}"/>
            </c:ext>
          </c:extLst>
        </c:ser>
        <c:ser>
          <c:idx val="1"/>
          <c:order val="1"/>
          <c:tx>
            <c:strRef>
              <c:f>'Series anuales'!$Q$4</c:f>
              <c:strCache>
                <c:ptCount val="1"/>
                <c:pt idx="0">
                  <c:v>Concluidas</c:v>
                </c:pt>
              </c:strCache>
            </c:strRef>
          </c:tx>
          <c:invertIfNegative val="0"/>
          <c:cat>
            <c:numRef>
              <c:f>'Series anuales'!$O$5:$O$19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'Series anuales'!$Q$5:$Q$19</c:f>
              <c:numCache>
                <c:formatCode>General</c:formatCode>
                <c:ptCount val="15"/>
                <c:pt idx="0">
                  <c:v>15</c:v>
                </c:pt>
                <c:pt idx="1">
                  <c:v>9</c:v>
                </c:pt>
                <c:pt idx="2">
                  <c:v>60</c:v>
                </c:pt>
                <c:pt idx="3">
                  <c:v>12</c:v>
                </c:pt>
                <c:pt idx="4">
                  <c:v>17</c:v>
                </c:pt>
                <c:pt idx="5">
                  <c:v>29</c:v>
                </c:pt>
                <c:pt idx="6">
                  <c:v>24</c:v>
                </c:pt>
                <c:pt idx="7">
                  <c:v>46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26</c:v>
                </c:pt>
                <c:pt idx="12">
                  <c:v>41</c:v>
                </c:pt>
                <c:pt idx="13">
                  <c:v>29</c:v>
                </c:pt>
                <c:pt idx="1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0-4A71-A363-B991D1024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271503"/>
        <c:axId val="1"/>
      </c:barChart>
      <c:catAx>
        <c:axId val="147427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42715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108095040751481"/>
          <c:y val="0.43966874830301383"/>
          <c:w val="7.0177625823087952E-2"/>
          <c:h val="0.1149461489727576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6</xdr:row>
      <xdr:rowOff>47625</xdr:rowOff>
    </xdr:from>
    <xdr:to>
      <xdr:col>18</xdr:col>
      <xdr:colOff>123825</xdr:colOff>
      <xdr:row>21</xdr:row>
      <xdr:rowOff>123825</xdr:rowOff>
    </xdr:to>
    <xdr:graphicFrame macro="">
      <xdr:nvGraphicFramePr>
        <xdr:cNvPr id="1269" name="3 Gráfico">
          <a:extLst>
            <a:ext uri="{FF2B5EF4-FFF2-40B4-BE49-F238E27FC236}">
              <a16:creationId xmlns:a16="http://schemas.microsoft.com/office/drawing/2014/main" id="{7CE81C9E-A51F-7D21-24A5-BEB93FD4C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17</xdr:row>
      <xdr:rowOff>28575</xdr:rowOff>
    </xdr:from>
    <xdr:to>
      <xdr:col>12</xdr:col>
      <xdr:colOff>0</xdr:colOff>
      <xdr:row>52</xdr:row>
      <xdr:rowOff>142875</xdr:rowOff>
    </xdr:to>
    <xdr:graphicFrame macro="">
      <xdr:nvGraphicFramePr>
        <xdr:cNvPr id="1270" name="4 Gráfico">
          <a:extLst>
            <a:ext uri="{FF2B5EF4-FFF2-40B4-BE49-F238E27FC236}">
              <a16:creationId xmlns:a16="http://schemas.microsoft.com/office/drawing/2014/main" id="{6DE758B0-0A28-69F7-13A3-CBAC88F5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21</xdr:row>
      <xdr:rowOff>28575</xdr:rowOff>
    </xdr:from>
    <xdr:to>
      <xdr:col>31</xdr:col>
      <xdr:colOff>200025</xdr:colOff>
      <xdr:row>39</xdr:row>
      <xdr:rowOff>104775</xdr:rowOff>
    </xdr:to>
    <xdr:graphicFrame macro="">
      <xdr:nvGraphicFramePr>
        <xdr:cNvPr id="1271" name="Gráfico 1">
          <a:extLst>
            <a:ext uri="{FF2B5EF4-FFF2-40B4-BE49-F238E27FC236}">
              <a16:creationId xmlns:a16="http://schemas.microsoft.com/office/drawing/2014/main" id="{89249926-AD1F-F803-700E-A5A3ABF46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5</xdr:col>
      <xdr:colOff>552450</xdr:colOff>
      <xdr:row>39</xdr:row>
      <xdr:rowOff>76200</xdr:rowOff>
    </xdr:to>
    <xdr:graphicFrame macro="">
      <xdr:nvGraphicFramePr>
        <xdr:cNvPr id="3346" name="1 Gráfico">
          <a:extLst>
            <a:ext uri="{FF2B5EF4-FFF2-40B4-BE49-F238E27FC236}">
              <a16:creationId xmlns:a16="http://schemas.microsoft.com/office/drawing/2014/main" id="{9703E981-C72E-C116-9638-BF5655FE5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695325</xdr:colOff>
      <xdr:row>21</xdr:row>
      <xdr:rowOff>85725</xdr:rowOff>
    </xdr:from>
    <xdr:to>
      <xdr:col>11</xdr:col>
      <xdr:colOff>771525</xdr:colOff>
      <xdr:row>39</xdr:row>
      <xdr:rowOff>161925</xdr:rowOff>
    </xdr:to>
    <xdr:graphicFrame macro="">
      <xdr:nvGraphicFramePr>
        <xdr:cNvPr id="3347" name="2 Gráfico">
          <a:extLst>
            <a:ext uri="{FF2B5EF4-FFF2-40B4-BE49-F238E27FC236}">
              <a16:creationId xmlns:a16="http://schemas.microsoft.com/office/drawing/2014/main" id="{C15D765A-C94C-FBEC-9546-4CCF25708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441960</xdr:colOff>
      <xdr:row>21</xdr:row>
      <xdr:rowOff>7620</xdr:rowOff>
    </xdr:from>
    <xdr:to>
      <xdr:col>23</xdr:col>
      <xdr:colOff>280035</xdr:colOff>
      <xdr:row>39</xdr:row>
      <xdr:rowOff>76200</xdr:rowOff>
    </xdr:to>
    <xdr:graphicFrame macro="">
      <xdr:nvGraphicFramePr>
        <xdr:cNvPr id="3348" name="3 Gráfico">
          <a:extLst>
            <a:ext uri="{FF2B5EF4-FFF2-40B4-BE49-F238E27FC236}">
              <a16:creationId xmlns:a16="http://schemas.microsoft.com/office/drawing/2014/main" id="{84FDFE39-3517-1C32-BF67-2E1F7F5A6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I22"/>
  <sheetViews>
    <sheetView showGridLines="0" showRowColHeaders="0" tabSelected="1" zoomScale="142" zoomScaleNormal="142" workbookViewId="0"/>
  </sheetViews>
  <sheetFormatPr baseColWidth="10" defaultRowHeight="15" x14ac:dyDescent="0.25"/>
  <cols>
    <col min="1" max="1" width="3.5703125" customWidth="1"/>
    <col min="2" max="2" width="21.42578125" customWidth="1"/>
    <col min="3" max="12" width="19.28515625" customWidth="1"/>
    <col min="13" max="14" width="3.140625" customWidth="1"/>
    <col min="15" max="15" width="21.42578125" customWidth="1"/>
    <col min="16" max="16" width="19.28515625" customWidth="1"/>
    <col min="17" max="17" width="22.140625" customWidth="1"/>
    <col min="20" max="20" width="3.140625" customWidth="1"/>
    <col min="21" max="21" width="21.42578125" customWidth="1"/>
    <col min="22" max="22" width="19.28515625" customWidth="1"/>
    <col min="23" max="23" width="22.140625" customWidth="1"/>
    <col min="26" max="26" width="3.140625" customWidth="1"/>
    <col min="28" max="28" width="28.85546875" bestFit="1" customWidth="1"/>
    <col min="29" max="31" width="10.7109375" bestFit="1" customWidth="1"/>
    <col min="32" max="32" width="15" bestFit="1" customWidth="1"/>
    <col min="33" max="44" width="10.7109375" bestFit="1" customWidth="1"/>
  </cols>
  <sheetData>
    <row r="1" spans="2:35" ht="18.75" x14ac:dyDescent="0.25"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  <c r="N1" s="1"/>
      <c r="T1" s="1"/>
      <c r="Z1" s="1"/>
    </row>
    <row r="2" spans="2:35" ht="15.75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36" t="s">
        <v>11</v>
      </c>
      <c r="P2" s="33"/>
      <c r="Q2" s="33"/>
      <c r="R2" s="33"/>
      <c r="S2" s="33"/>
      <c r="U2" s="7"/>
      <c r="V2" s="4"/>
      <c r="W2" s="4"/>
      <c r="X2" s="4"/>
    </row>
    <row r="3" spans="2:35" ht="52.9" customHeight="1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U3" s="37" t="s">
        <v>14</v>
      </c>
      <c r="V3" s="37"/>
      <c r="W3" s="37"/>
      <c r="X3" s="33"/>
      <c r="AB3" s="18" t="s">
        <v>25</v>
      </c>
      <c r="AC3" s="18">
        <v>35</v>
      </c>
      <c r="AF3" s="30" t="s">
        <v>46</v>
      </c>
      <c r="AG3" s="30"/>
      <c r="AH3" s="30"/>
      <c r="AI3" s="31"/>
    </row>
    <row r="4" spans="2:35" ht="15" customHeight="1" x14ac:dyDescent="0.25">
      <c r="B4" s="38"/>
      <c r="C4" s="39"/>
      <c r="D4" s="20">
        <v>2024</v>
      </c>
      <c r="E4" s="20">
        <v>2023</v>
      </c>
      <c r="F4" s="20">
        <v>2022</v>
      </c>
      <c r="G4" s="20">
        <v>2021</v>
      </c>
      <c r="H4" s="20">
        <v>2020</v>
      </c>
      <c r="I4" s="20">
        <v>2019</v>
      </c>
      <c r="J4" s="20">
        <v>2018</v>
      </c>
      <c r="K4" s="20">
        <v>2017</v>
      </c>
      <c r="L4" s="21">
        <v>2016</v>
      </c>
      <c r="P4" s="5" t="s">
        <v>12</v>
      </c>
      <c r="Q4" s="10">
        <v>29</v>
      </c>
      <c r="U4" s="28" t="s">
        <v>15</v>
      </c>
      <c r="V4" s="28"/>
      <c r="W4" s="29"/>
      <c r="X4" s="6">
        <v>46</v>
      </c>
      <c r="AB4" s="17" t="s">
        <v>26</v>
      </c>
      <c r="AC4" s="17">
        <v>3</v>
      </c>
      <c r="AF4" s="17" t="s">
        <v>47</v>
      </c>
      <c r="AG4" s="6">
        <v>7</v>
      </c>
    </row>
    <row r="5" spans="2:35" x14ac:dyDescent="0.25">
      <c r="B5" s="26" t="s">
        <v>2</v>
      </c>
      <c r="C5" s="27"/>
      <c r="D5" s="13">
        <v>2615</v>
      </c>
      <c r="E5" s="13">
        <v>3090</v>
      </c>
      <c r="F5" s="13">
        <v>2790</v>
      </c>
      <c r="G5" s="13">
        <v>2735</v>
      </c>
      <c r="H5" s="13">
        <v>2346</v>
      </c>
      <c r="I5" s="13">
        <v>2828</v>
      </c>
      <c r="J5" s="13">
        <v>2736</v>
      </c>
      <c r="K5" s="13">
        <v>2663</v>
      </c>
      <c r="L5" s="10">
        <v>2633</v>
      </c>
      <c r="P5" s="5" t="s">
        <v>13</v>
      </c>
      <c r="Q5" s="10">
        <v>25</v>
      </c>
      <c r="U5" s="28" t="s">
        <v>24</v>
      </c>
      <c r="V5" s="28"/>
      <c r="W5" s="29"/>
      <c r="X5" s="6">
        <v>15</v>
      </c>
      <c r="AB5" s="17" t="s">
        <v>44</v>
      </c>
      <c r="AC5" s="17">
        <v>21</v>
      </c>
      <c r="AF5" s="17" t="s">
        <v>48</v>
      </c>
      <c r="AG5" s="6">
        <v>7</v>
      </c>
    </row>
    <row r="6" spans="2:35" x14ac:dyDescent="0.25">
      <c r="B6" s="26" t="s">
        <v>3</v>
      </c>
      <c r="C6" s="27"/>
      <c r="D6" s="13">
        <v>2260</v>
      </c>
      <c r="E6" s="13">
        <v>2568</v>
      </c>
      <c r="F6" s="13">
        <v>3417</v>
      </c>
      <c r="G6" s="13">
        <v>4360</v>
      </c>
      <c r="H6" s="13">
        <v>5042</v>
      </c>
      <c r="I6" s="13">
        <v>7323</v>
      </c>
      <c r="J6" s="13">
        <v>8179</v>
      </c>
      <c r="K6" s="13">
        <v>7911</v>
      </c>
      <c r="L6" s="10">
        <v>7740</v>
      </c>
      <c r="U6" s="28" t="s">
        <v>42</v>
      </c>
      <c r="V6" s="28"/>
      <c r="W6" s="29"/>
      <c r="X6" s="6"/>
      <c r="AB6" s="17" t="s">
        <v>27</v>
      </c>
      <c r="AC6" s="17">
        <v>0</v>
      </c>
    </row>
    <row r="7" spans="2:35" x14ac:dyDescent="0.25">
      <c r="B7" s="26" t="s">
        <v>4</v>
      </c>
      <c r="C7" s="27"/>
      <c r="D7" s="13">
        <v>17</v>
      </c>
      <c r="E7" s="13">
        <v>15</v>
      </c>
      <c r="F7" s="13">
        <v>20</v>
      </c>
      <c r="G7" s="13">
        <v>22</v>
      </c>
      <c r="H7" s="13">
        <v>8</v>
      </c>
      <c r="I7" s="13">
        <v>12</v>
      </c>
      <c r="J7" s="13">
        <v>30</v>
      </c>
      <c r="K7" s="13">
        <v>35</v>
      </c>
      <c r="L7" s="10">
        <v>25</v>
      </c>
      <c r="U7" s="28" t="s">
        <v>45</v>
      </c>
      <c r="V7" s="28"/>
      <c r="W7" s="29"/>
      <c r="X7" s="22">
        <v>303</v>
      </c>
      <c r="AB7" s="17" t="s">
        <v>40</v>
      </c>
      <c r="AC7" s="17">
        <v>17</v>
      </c>
    </row>
    <row r="8" spans="2:35" x14ac:dyDescent="0.25">
      <c r="B8" s="11" t="s">
        <v>43</v>
      </c>
      <c r="C8" s="12"/>
      <c r="D8" s="13">
        <v>14</v>
      </c>
      <c r="E8" s="13">
        <v>17</v>
      </c>
      <c r="F8" s="13">
        <v>16</v>
      </c>
      <c r="G8" s="13">
        <v>25</v>
      </c>
      <c r="H8" s="13">
        <v>27</v>
      </c>
      <c r="I8" s="13">
        <v>33</v>
      </c>
      <c r="J8" s="13"/>
      <c r="K8" s="13"/>
      <c r="L8" s="10"/>
      <c r="U8" s="14"/>
      <c r="V8" s="14"/>
      <c r="W8" s="15"/>
      <c r="X8" s="16"/>
      <c r="AB8" s="17" t="s">
        <v>28</v>
      </c>
      <c r="AC8" s="17">
        <v>1</v>
      </c>
    </row>
    <row r="9" spans="2:35" x14ac:dyDescent="0.25">
      <c r="B9" s="11" t="s">
        <v>41</v>
      </c>
      <c r="C9" s="12"/>
      <c r="D9" s="13"/>
      <c r="E9" s="13"/>
      <c r="F9" s="13"/>
      <c r="G9" s="13"/>
      <c r="H9" s="13">
        <v>1</v>
      </c>
      <c r="I9" s="13">
        <v>3</v>
      </c>
      <c r="J9" s="13">
        <v>4</v>
      </c>
      <c r="K9" s="13">
        <v>4</v>
      </c>
      <c r="L9" s="10"/>
      <c r="U9" s="14"/>
      <c r="V9" s="14"/>
      <c r="W9" s="15"/>
      <c r="X9" s="16"/>
      <c r="AB9" s="17" t="s">
        <v>29</v>
      </c>
      <c r="AC9" s="17">
        <v>2</v>
      </c>
    </row>
    <row r="10" spans="2:35" x14ac:dyDescent="0.25">
      <c r="B10" s="26" t="s">
        <v>5</v>
      </c>
      <c r="C10" s="27"/>
      <c r="D10" s="13">
        <v>28</v>
      </c>
      <c r="E10" s="13">
        <v>28</v>
      </c>
      <c r="F10" s="13">
        <v>29</v>
      </c>
      <c r="G10" s="13">
        <v>40</v>
      </c>
      <c r="H10" s="13">
        <v>19</v>
      </c>
      <c r="I10" s="13">
        <v>26</v>
      </c>
      <c r="J10" s="13">
        <v>38</v>
      </c>
      <c r="K10" s="13">
        <v>39</v>
      </c>
      <c r="L10" s="10">
        <v>37</v>
      </c>
      <c r="U10" s="19"/>
      <c r="AB10" s="17" t="s">
        <v>30</v>
      </c>
      <c r="AC10" s="17">
        <v>4</v>
      </c>
    </row>
    <row r="11" spans="2:35" x14ac:dyDescent="0.25">
      <c r="B11" s="26" t="s">
        <v>6</v>
      </c>
      <c r="C11" s="27"/>
      <c r="D11" s="13">
        <v>915</v>
      </c>
      <c r="E11" s="13">
        <v>885</v>
      </c>
      <c r="F11" s="13">
        <v>841</v>
      </c>
      <c r="G11" s="13">
        <v>801</v>
      </c>
      <c r="H11" s="13">
        <v>761</v>
      </c>
      <c r="I11" s="13">
        <v>746</v>
      </c>
      <c r="J11" s="13">
        <v>678</v>
      </c>
      <c r="K11" s="13">
        <v>609</v>
      </c>
      <c r="L11" s="10">
        <v>524</v>
      </c>
      <c r="AB11" s="17" t="s">
        <v>31</v>
      </c>
      <c r="AC11" s="17">
        <v>0</v>
      </c>
    </row>
    <row r="12" spans="2:35" x14ac:dyDescent="0.25">
      <c r="B12" s="26" t="s">
        <v>23</v>
      </c>
      <c r="C12" s="27"/>
      <c r="D12" s="13">
        <v>32</v>
      </c>
      <c r="E12" s="13">
        <v>44</v>
      </c>
      <c r="F12" s="13">
        <v>40</v>
      </c>
      <c r="G12" s="13">
        <v>40</v>
      </c>
      <c r="H12" s="13">
        <v>15</v>
      </c>
      <c r="I12" s="13">
        <v>68</v>
      </c>
      <c r="J12" s="13">
        <v>89</v>
      </c>
      <c r="K12" s="13">
        <v>85</v>
      </c>
      <c r="L12" s="10">
        <v>51</v>
      </c>
      <c r="AB12" s="17" t="s">
        <v>32</v>
      </c>
      <c r="AC12" s="17">
        <v>0</v>
      </c>
    </row>
    <row r="13" spans="2:35" x14ac:dyDescent="0.25">
      <c r="B13" s="26" t="s">
        <v>7</v>
      </c>
      <c r="C13" s="27"/>
      <c r="D13" s="13">
        <v>42</v>
      </c>
      <c r="E13" s="13">
        <v>35</v>
      </c>
      <c r="F13" s="13">
        <v>59</v>
      </c>
      <c r="G13" s="13">
        <v>39</v>
      </c>
      <c r="H13" s="13">
        <v>47</v>
      </c>
      <c r="I13" s="13">
        <v>40</v>
      </c>
      <c r="J13" s="13">
        <v>41</v>
      </c>
      <c r="K13" s="13">
        <v>46</v>
      </c>
      <c r="L13" s="10">
        <v>59</v>
      </c>
      <c r="AB13" s="17" t="s">
        <v>36</v>
      </c>
      <c r="AC13" s="17">
        <v>0</v>
      </c>
    </row>
    <row r="14" spans="2:35" x14ac:dyDescent="0.25">
      <c r="B14" s="26" t="s">
        <v>49</v>
      </c>
      <c r="C14" s="27"/>
      <c r="D14" s="13">
        <v>11</v>
      </c>
      <c r="E14" s="13">
        <v>13</v>
      </c>
      <c r="F14" s="13">
        <v>13</v>
      </c>
      <c r="G14" s="13">
        <v>8</v>
      </c>
      <c r="H14" s="13">
        <v>13</v>
      </c>
      <c r="I14" s="13"/>
      <c r="J14" s="13">
        <v>10</v>
      </c>
      <c r="K14" s="13">
        <v>23</v>
      </c>
      <c r="L14" s="10">
        <v>14</v>
      </c>
      <c r="AB14" s="17" t="s">
        <v>37</v>
      </c>
      <c r="AC14" s="17">
        <v>0</v>
      </c>
    </row>
    <row r="15" spans="2:35" x14ac:dyDescent="0.25">
      <c r="B15" s="26" t="s">
        <v>22</v>
      </c>
      <c r="C15" s="27"/>
      <c r="D15" s="13">
        <v>638</v>
      </c>
      <c r="E15" s="13">
        <v>1814</v>
      </c>
      <c r="F15" s="13">
        <v>1495</v>
      </c>
      <c r="G15" s="13">
        <v>1291</v>
      </c>
      <c r="H15" s="13">
        <v>1069</v>
      </c>
      <c r="I15" s="13">
        <v>809</v>
      </c>
      <c r="J15" s="13">
        <v>927</v>
      </c>
      <c r="K15" s="13">
        <v>809</v>
      </c>
      <c r="L15" s="10">
        <v>652</v>
      </c>
      <c r="AB15" s="17" t="s">
        <v>33</v>
      </c>
      <c r="AC15" s="17">
        <v>3</v>
      </c>
    </row>
    <row r="16" spans="2:35" x14ac:dyDescent="0.25">
      <c r="B16" s="34" t="s">
        <v>8</v>
      </c>
      <c r="C16" s="9" t="s">
        <v>9</v>
      </c>
      <c r="D16" s="13">
        <v>26</v>
      </c>
      <c r="E16" s="13">
        <v>25</v>
      </c>
      <c r="F16" s="10">
        <v>20</v>
      </c>
      <c r="G16" s="10">
        <v>10</v>
      </c>
      <c r="H16" s="10">
        <v>10</v>
      </c>
      <c r="I16" s="10">
        <v>32</v>
      </c>
      <c r="J16" s="10">
        <v>23</v>
      </c>
      <c r="K16" s="10">
        <v>33</v>
      </c>
      <c r="L16" s="10">
        <v>27</v>
      </c>
      <c r="AB16" s="17" t="s">
        <v>38</v>
      </c>
      <c r="AC16" s="17">
        <v>0</v>
      </c>
    </row>
    <row r="17" spans="2:29" x14ac:dyDescent="0.25">
      <c r="B17" s="35"/>
      <c r="C17" s="9" t="s">
        <v>10</v>
      </c>
      <c r="D17" s="13">
        <v>8</v>
      </c>
      <c r="E17" s="13">
        <v>6</v>
      </c>
      <c r="F17" s="10">
        <v>7</v>
      </c>
      <c r="G17" s="10">
        <v>12</v>
      </c>
      <c r="H17" s="10">
        <v>6</v>
      </c>
      <c r="I17" s="10">
        <v>7</v>
      </c>
      <c r="J17" s="10">
        <v>5</v>
      </c>
      <c r="K17" s="10">
        <v>1</v>
      </c>
      <c r="L17" s="10">
        <v>2</v>
      </c>
      <c r="AB17" s="17" t="s">
        <v>39</v>
      </c>
      <c r="AC17" s="17">
        <v>0</v>
      </c>
    </row>
    <row r="18" spans="2:29" x14ac:dyDescent="0.25">
      <c r="B18" s="3"/>
      <c r="AB18" s="17" t="s">
        <v>34</v>
      </c>
      <c r="AC18" s="17">
        <v>22</v>
      </c>
    </row>
    <row r="19" spans="2:29" x14ac:dyDescent="0.25">
      <c r="B19" s="3"/>
      <c r="AB19" s="17" t="s">
        <v>35</v>
      </c>
      <c r="AC19" s="17">
        <v>2</v>
      </c>
    </row>
    <row r="20" spans="2:29" x14ac:dyDescent="0.25">
      <c r="B20" s="3"/>
      <c r="AC20" s="23"/>
    </row>
    <row r="21" spans="2:29" x14ac:dyDescent="0.25">
      <c r="B21" s="3"/>
    </row>
    <row r="22" spans="2:29" x14ac:dyDescent="0.25">
      <c r="B22" s="3"/>
    </row>
  </sheetData>
  <sheetProtection algorithmName="SHA-512" hashValue="mFdKq4V4WBud701mbiJ5QER1wUzqIY4aT823ESJWe6OpnXOON6fbDDWgP8OuoqhS+7BZfZMHK0g8XaVAmNuYSw==" saltValue="tklmldjeMtdCg/sTjkhzxw==" spinCount="100000" sheet="1" objects="1" scenarios="1"/>
  <mergeCells count="20">
    <mergeCell ref="O2:S2"/>
    <mergeCell ref="B14:C14"/>
    <mergeCell ref="B3:L3"/>
    <mergeCell ref="B4:C4"/>
    <mergeCell ref="U3:X3"/>
    <mergeCell ref="B1:L1"/>
    <mergeCell ref="B16:B17"/>
    <mergeCell ref="B5:C5"/>
    <mergeCell ref="B6:C6"/>
    <mergeCell ref="B7:C7"/>
    <mergeCell ref="B10:C10"/>
    <mergeCell ref="B11:C11"/>
    <mergeCell ref="B15:C15"/>
    <mergeCell ref="B12:C12"/>
    <mergeCell ref="B13:C13"/>
    <mergeCell ref="U4:W4"/>
    <mergeCell ref="U5:W5"/>
    <mergeCell ref="U6:W6"/>
    <mergeCell ref="AF3:AI3"/>
    <mergeCell ref="U7:W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24"/>
  <sheetViews>
    <sheetView showGridLines="0" showRowColHeaders="0" workbookViewId="0"/>
  </sheetViews>
  <sheetFormatPr baseColWidth="10" defaultRowHeight="15" x14ac:dyDescent="0.25"/>
  <cols>
    <col min="1" max="1" width="3.140625" customWidth="1"/>
    <col min="2" max="2" width="21.42578125" customWidth="1"/>
    <col min="3" max="3" width="19.28515625" customWidth="1"/>
    <col min="4" max="4" width="22.140625" customWidth="1"/>
    <col min="7" max="7" width="3.140625" customWidth="1"/>
    <col min="8" max="8" width="21.42578125" customWidth="1"/>
    <col min="9" max="9" width="19.28515625" customWidth="1"/>
    <col min="10" max="10" width="22.140625" customWidth="1"/>
    <col min="12" max="12" width="21.42578125" customWidth="1"/>
    <col min="13" max="13" width="3.140625" customWidth="1"/>
    <col min="14" max="14" width="21.42578125" customWidth="1"/>
    <col min="15" max="15" width="19.28515625" customWidth="1"/>
    <col min="16" max="17" width="15.85546875" customWidth="1"/>
    <col min="20" max="20" width="3.140625" customWidth="1"/>
  </cols>
  <sheetData>
    <row r="1" spans="1:20" x14ac:dyDescent="0.25">
      <c r="A1" s="1"/>
      <c r="G1" s="1"/>
      <c r="M1" s="1"/>
      <c r="T1" s="1"/>
    </row>
    <row r="2" spans="1:20" ht="15.75" x14ac:dyDescent="0.25">
      <c r="C2" s="36" t="s">
        <v>16</v>
      </c>
      <c r="D2" s="33"/>
      <c r="E2" s="4"/>
      <c r="H2" s="7"/>
      <c r="I2" s="36" t="s">
        <v>19</v>
      </c>
      <c r="J2" s="33"/>
      <c r="K2" s="4"/>
      <c r="N2" s="7"/>
      <c r="O2" s="36" t="s">
        <v>21</v>
      </c>
      <c r="P2" s="33"/>
      <c r="Q2" s="33"/>
    </row>
    <row r="4" spans="1:20" x14ac:dyDescent="0.25">
      <c r="C4" s="8" t="s">
        <v>17</v>
      </c>
      <c r="D4" s="8" t="s">
        <v>18</v>
      </c>
      <c r="I4" s="8" t="s">
        <v>17</v>
      </c>
      <c r="J4" s="8" t="s">
        <v>20</v>
      </c>
      <c r="O4" s="8" t="s">
        <v>17</v>
      </c>
      <c r="P4" s="8" t="s">
        <v>18</v>
      </c>
      <c r="Q4" s="8" t="s">
        <v>12</v>
      </c>
    </row>
    <row r="5" spans="1:20" x14ac:dyDescent="0.25">
      <c r="C5" s="8">
        <v>2005</v>
      </c>
      <c r="D5" s="8">
        <v>127</v>
      </c>
      <c r="I5" s="8">
        <v>2009</v>
      </c>
      <c r="J5" s="8">
        <v>17</v>
      </c>
      <c r="O5" s="8">
        <v>2009</v>
      </c>
      <c r="P5" s="8">
        <v>27</v>
      </c>
      <c r="Q5" s="8">
        <v>15</v>
      </c>
    </row>
    <row r="6" spans="1:20" x14ac:dyDescent="0.25">
      <c r="C6" s="8">
        <v>2006</v>
      </c>
      <c r="D6" s="8">
        <v>178</v>
      </c>
      <c r="I6" s="8">
        <v>2010</v>
      </c>
      <c r="J6" s="8">
        <v>18</v>
      </c>
      <c r="O6" s="8">
        <v>2010</v>
      </c>
      <c r="P6" s="8">
        <v>28</v>
      </c>
      <c r="Q6" s="8">
        <v>9</v>
      </c>
    </row>
    <row r="7" spans="1:20" x14ac:dyDescent="0.25">
      <c r="C7" s="8">
        <v>2007</v>
      </c>
      <c r="D7" s="8">
        <v>194</v>
      </c>
      <c r="I7" s="8">
        <v>2011</v>
      </c>
      <c r="J7" s="8">
        <v>36</v>
      </c>
      <c r="O7" s="8">
        <v>2011</v>
      </c>
      <c r="P7" s="8">
        <v>73</v>
      </c>
      <c r="Q7" s="8">
        <v>60</v>
      </c>
    </row>
    <row r="8" spans="1:20" x14ac:dyDescent="0.25">
      <c r="C8" s="8">
        <v>2008</v>
      </c>
      <c r="D8" s="8">
        <v>246</v>
      </c>
      <c r="I8" s="8">
        <v>2012</v>
      </c>
      <c r="J8" s="8">
        <v>21</v>
      </c>
      <c r="O8" s="8">
        <v>2012</v>
      </c>
      <c r="P8" s="8">
        <v>26</v>
      </c>
      <c r="Q8" s="8">
        <v>12</v>
      </c>
    </row>
    <row r="9" spans="1:20" x14ac:dyDescent="0.25">
      <c r="C9" s="8">
        <v>2009</v>
      </c>
      <c r="D9" s="8">
        <v>257</v>
      </c>
      <c r="I9" s="8">
        <v>2013</v>
      </c>
      <c r="J9" s="8">
        <v>35</v>
      </c>
      <c r="O9" s="8">
        <v>2013</v>
      </c>
      <c r="P9" s="8">
        <v>33</v>
      </c>
      <c r="Q9" s="8">
        <v>17</v>
      </c>
    </row>
    <row r="10" spans="1:20" x14ac:dyDescent="0.25">
      <c r="C10" s="8">
        <v>2010</v>
      </c>
      <c r="D10" s="8">
        <v>258</v>
      </c>
      <c r="I10" s="8">
        <v>2014</v>
      </c>
      <c r="J10" s="8">
        <v>35</v>
      </c>
      <c r="O10" s="8">
        <v>2014</v>
      </c>
      <c r="P10" s="8">
        <v>53</v>
      </c>
      <c r="Q10" s="8">
        <v>29</v>
      </c>
    </row>
    <row r="11" spans="1:20" x14ac:dyDescent="0.25">
      <c r="C11" s="8">
        <v>2011</v>
      </c>
      <c r="D11" s="8">
        <v>266</v>
      </c>
      <c r="I11" s="8">
        <v>2015</v>
      </c>
      <c r="J11" s="8">
        <v>47</v>
      </c>
      <c r="O11" s="8">
        <v>2015</v>
      </c>
      <c r="P11" s="8">
        <v>63</v>
      </c>
      <c r="Q11" s="8">
        <v>24</v>
      </c>
    </row>
    <row r="12" spans="1:20" x14ac:dyDescent="0.25">
      <c r="C12" s="8">
        <v>2012</v>
      </c>
      <c r="D12" s="8">
        <v>290</v>
      </c>
      <c r="I12" s="8">
        <v>2016</v>
      </c>
      <c r="J12" s="8">
        <v>59</v>
      </c>
      <c r="O12" s="8">
        <v>2017</v>
      </c>
      <c r="P12" s="8">
        <v>35</v>
      </c>
      <c r="Q12" s="8">
        <v>46</v>
      </c>
    </row>
    <row r="13" spans="1:20" x14ac:dyDescent="0.25">
      <c r="C13" s="8">
        <v>2013</v>
      </c>
      <c r="D13" s="8">
        <v>312</v>
      </c>
      <c r="I13" s="8">
        <v>2017</v>
      </c>
      <c r="J13" s="8">
        <v>46</v>
      </c>
      <c r="O13" s="8">
        <v>2018</v>
      </c>
      <c r="P13" s="8">
        <v>46</v>
      </c>
      <c r="Q13" s="8">
        <v>30</v>
      </c>
    </row>
    <row r="14" spans="1:20" x14ac:dyDescent="0.25">
      <c r="C14" s="8">
        <v>2014</v>
      </c>
      <c r="D14" s="8">
        <v>340</v>
      </c>
      <c r="I14" s="8">
        <v>2018</v>
      </c>
      <c r="J14" s="8">
        <v>41</v>
      </c>
      <c r="O14" s="8">
        <v>2019</v>
      </c>
      <c r="P14" s="8">
        <v>46</v>
      </c>
      <c r="Q14" s="8">
        <v>34</v>
      </c>
    </row>
    <row r="15" spans="1:20" x14ac:dyDescent="0.25">
      <c r="C15" s="8">
        <v>2015</v>
      </c>
      <c r="D15" s="8">
        <v>371</v>
      </c>
      <c r="I15" s="8">
        <v>2019</v>
      </c>
      <c r="J15" s="8">
        <v>40</v>
      </c>
      <c r="O15" s="8">
        <v>2020</v>
      </c>
      <c r="P15" s="8">
        <v>26</v>
      </c>
      <c r="Q15" s="8">
        <v>32</v>
      </c>
    </row>
    <row r="16" spans="1:20" x14ac:dyDescent="0.25">
      <c r="C16" s="8">
        <v>2016</v>
      </c>
      <c r="D16" s="8">
        <v>524</v>
      </c>
      <c r="I16" s="8">
        <v>2020</v>
      </c>
      <c r="J16" s="8">
        <v>47</v>
      </c>
      <c r="O16" s="8">
        <v>2021</v>
      </c>
      <c r="P16" s="8">
        <v>67</v>
      </c>
      <c r="Q16" s="8">
        <v>26</v>
      </c>
    </row>
    <row r="17" spans="3:17" x14ac:dyDescent="0.25">
      <c r="C17" s="8">
        <v>2017</v>
      </c>
      <c r="D17" s="8">
        <v>609</v>
      </c>
      <c r="I17" s="8">
        <v>2021</v>
      </c>
      <c r="J17" s="8">
        <v>39</v>
      </c>
      <c r="O17" s="8">
        <v>2022</v>
      </c>
      <c r="P17" s="8">
        <v>67</v>
      </c>
      <c r="Q17" s="8">
        <v>41</v>
      </c>
    </row>
    <row r="18" spans="3:17" x14ac:dyDescent="0.25">
      <c r="C18" s="8">
        <v>2018</v>
      </c>
      <c r="D18" s="8">
        <v>678</v>
      </c>
      <c r="I18" s="8">
        <v>2022</v>
      </c>
      <c r="J18" s="8">
        <v>59</v>
      </c>
      <c r="O18" s="8">
        <v>2023</v>
      </c>
      <c r="P18" s="8">
        <v>55</v>
      </c>
      <c r="Q18" s="8">
        <v>29</v>
      </c>
    </row>
    <row r="19" spans="3:17" x14ac:dyDescent="0.25">
      <c r="C19" s="8">
        <v>2019</v>
      </c>
      <c r="D19" s="8">
        <v>746</v>
      </c>
      <c r="I19" s="8">
        <v>2023</v>
      </c>
      <c r="J19" s="8">
        <v>35</v>
      </c>
      <c r="O19" s="25">
        <v>2024</v>
      </c>
      <c r="P19" s="25">
        <v>25</v>
      </c>
      <c r="Q19" s="25">
        <v>29</v>
      </c>
    </row>
    <row r="20" spans="3:17" x14ac:dyDescent="0.25">
      <c r="C20" s="8">
        <v>2020</v>
      </c>
      <c r="D20" s="8">
        <v>761</v>
      </c>
      <c r="I20" s="25">
        <v>2024</v>
      </c>
      <c r="J20" s="25">
        <v>42</v>
      </c>
    </row>
    <row r="21" spans="3:17" x14ac:dyDescent="0.25">
      <c r="C21" s="8">
        <v>2021</v>
      </c>
      <c r="D21" s="8">
        <v>801</v>
      </c>
    </row>
    <row r="22" spans="3:17" x14ac:dyDescent="0.25">
      <c r="C22" s="8">
        <v>2022</v>
      </c>
      <c r="D22" s="8">
        <v>841</v>
      </c>
    </row>
    <row r="23" spans="3:17" x14ac:dyDescent="0.25">
      <c r="C23" s="8">
        <v>2023</v>
      </c>
      <c r="D23" s="8">
        <v>885</v>
      </c>
    </row>
    <row r="24" spans="3:17" x14ac:dyDescent="0.25">
      <c r="C24" s="24">
        <v>2024</v>
      </c>
      <c r="D24" s="25">
        <v>915</v>
      </c>
    </row>
  </sheetData>
  <mergeCells count="3">
    <mergeCell ref="C2:D2"/>
    <mergeCell ref="I2:J2"/>
    <mergeCell ref="O2:Q2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AADA2D-BA02-483F-BCD6-7F2767AE8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714F4-5A5E-4F0F-A8FC-E88FC1DA6D7B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c9fe809-b99d-4e41-a094-de16cee63433"/>
    <ds:schemaRef ds:uri="96473a00-8e64-496a-bc71-826a530469e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328645-FC82-4BCE-BC40-CC9420D53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</vt:lpstr>
      <vt:lpstr>Series anuales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2025-06-26T11:38:24Z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