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F:\FGE\memoria 2025\ficheros adicionales\"/>
    </mc:Choice>
  </mc:AlternateContent>
  <xr:revisionPtr revIDLastSave="0" documentId="13_ncr:1_{250B5BF8-F11A-44EF-BC7B-D11A74CA9BDD}" xr6:coauthVersionLast="47" xr6:coauthVersionMax="47" xr10:uidLastSave="{00000000-0000-0000-0000-000000000000}"/>
  <workbookProtection workbookAlgorithmName="SHA-512" workbookHashValue="i8GXp9wIvfEhiTmCKDRBbuu6GokyAOmN/QM/zlC4hduu7IJGi0KHd4uXp6wd7sDVkp9iZPpd/Ubrl6uiLvPD7w==" workbookSaltValue="9ErcfROZkM7m9pnxfAt51g==" workbookSpinCount="100000" lockStructure="1"/>
  <bookViews>
    <workbookView xWindow="-120" yWindow="-120" windowWidth="29040" windowHeight="15840" xr2:uid="{00000000-000D-0000-FFFF-FFFF00000000}"/>
  </bookViews>
  <sheets>
    <sheet name="Actividad" sheetId="1" r:id="rId1"/>
    <sheet name="Asuntos registrad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" l="1"/>
  <c r="C40" i="1"/>
  <c r="C53" i="1" l="1"/>
</calcChain>
</file>

<file path=xl/sharedStrings.xml><?xml version="1.0" encoding="utf-8"?>
<sst xmlns="http://schemas.openxmlformats.org/spreadsheetml/2006/main" count="61" uniqueCount="40">
  <si>
    <t xml:space="preserve">Recursos de casación </t>
  </si>
  <si>
    <t xml:space="preserve">    Interposición </t>
  </si>
  <si>
    <t xml:space="preserve">    Contestación </t>
  </si>
  <si>
    <t xml:space="preserve">Cuestiones de inconstitucionalidad </t>
  </si>
  <si>
    <t xml:space="preserve">Recursos de revisión </t>
  </si>
  <si>
    <t xml:space="preserve">Asistencia jurídica gratuita  </t>
  </si>
  <si>
    <t xml:space="preserve">    Personación/admisión</t>
  </si>
  <si>
    <t xml:space="preserve">    Personación/Inadmisión</t>
  </si>
  <si>
    <t xml:space="preserve">        Estimar</t>
  </si>
  <si>
    <t xml:space="preserve">    Incidente de nulidad actuaciones</t>
  </si>
  <si>
    <t xml:space="preserve">    Vistas</t>
  </si>
  <si>
    <t xml:space="preserve">    Otros dictámenes</t>
  </si>
  <si>
    <t xml:space="preserve">    Contestación</t>
  </si>
  <si>
    <t>Procedimientos ordinarios</t>
  </si>
  <si>
    <t>Competencia</t>
  </si>
  <si>
    <t xml:space="preserve">    Cuestiones de competencia</t>
  </si>
  <si>
    <t xml:space="preserve">    Conflictos de jurisdicción</t>
  </si>
  <si>
    <t>Procedimientos de error judicial</t>
  </si>
  <si>
    <t xml:space="preserve">    Proposición</t>
  </si>
  <si>
    <t xml:space="preserve">    Audiencia</t>
  </si>
  <si>
    <t>Cuestiones prejudiciales  TJUE</t>
  </si>
  <si>
    <t>Recusaciones</t>
  </si>
  <si>
    <t xml:space="preserve">    Admisión/Inadmisión</t>
  </si>
  <si>
    <t xml:space="preserve">    Sostenibilidad</t>
  </si>
  <si>
    <t xml:space="preserve">    Insostenibilidad</t>
  </si>
  <si>
    <t>Asuntos de Jefatura</t>
  </si>
  <si>
    <t xml:space="preserve">    Informes legislativos</t>
  </si>
  <si>
    <t xml:space="preserve">    Otros</t>
  </si>
  <si>
    <t>TOTAL</t>
  </si>
  <si>
    <t>Asuntos Jefatura</t>
  </si>
  <si>
    <t xml:space="preserve">Rec. Ordinario </t>
  </si>
  <si>
    <t>Cuestión de Competencia</t>
  </si>
  <si>
    <t>Rec. Revisión/Reposición</t>
  </si>
  <si>
    <t>Error Judicial</t>
  </si>
  <si>
    <t xml:space="preserve">Recurso de Queja </t>
  </si>
  <si>
    <t xml:space="preserve">Recurso Casación </t>
  </si>
  <si>
    <t xml:space="preserve">        Desestimar</t>
  </si>
  <si>
    <t>Tribunal Supremo - Contencioso 2024</t>
  </si>
  <si>
    <t>Informes emitidos  por la Sección de lo Contencioso-Administrativo la Fiscalía del Tribunal Supremo</t>
  </si>
  <si>
    <t>Asuntos registrados del 01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</si>
</sst>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center" readingOrder="1"/>
    </xf>
    <xf numFmtId="0" fontId="4" fillId="0" borderId="1" xfId="0" applyFont="1" applyBorder="1" applyAlignment="1">
      <alignment horizontal="justify" vertical="center" wrapText="1"/>
    </xf>
    <xf numFmtId="0" fontId="6" fillId="0" borderId="1" xfId="0" applyFont="1" applyBorder="1"/>
    <xf numFmtId="0" fontId="5" fillId="0" borderId="1" xfId="0" applyFont="1" applyBorder="1" applyAlignment="1">
      <alignment horizontal="justify" vertical="center" wrapText="1"/>
    </xf>
    <xf numFmtId="0" fontId="7" fillId="0" borderId="1" xfId="0" applyFont="1" applyBorder="1"/>
    <xf numFmtId="0" fontId="8" fillId="0" borderId="1" xfId="0" applyFont="1" applyBorder="1"/>
    <xf numFmtId="0" fontId="7" fillId="2" borderId="1" xfId="0" applyFont="1" applyFill="1" applyBorder="1"/>
    <xf numFmtId="0" fontId="9" fillId="0" borderId="1" xfId="0" applyFont="1" applyBorder="1" applyAlignment="1">
      <alignment horizontal="justify" vertical="center" wrapText="1"/>
    </xf>
    <xf numFmtId="3" fontId="1" fillId="0" borderId="0" xfId="0" applyNumberFormat="1" applyFont="1" applyAlignment="1">
      <alignment horizontal="left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D53"/>
  <sheetViews>
    <sheetView showGridLines="0" showRowColHeaders="0" tabSelected="1" workbookViewId="0">
      <selection activeCell="C52" sqref="C52"/>
    </sheetView>
  </sheetViews>
  <sheetFormatPr baseColWidth="10" defaultColWidth="8.85546875" defaultRowHeight="15.75" x14ac:dyDescent="0.25"/>
  <cols>
    <col min="1" max="1" width="8.85546875" style="1"/>
    <col min="2" max="2" width="52.140625" style="1" customWidth="1"/>
    <col min="3" max="3" width="21.7109375" style="1" customWidth="1"/>
    <col min="4" max="16384" width="8.85546875" style="1"/>
  </cols>
  <sheetData>
    <row r="2" spans="2:4" ht="18.75" x14ac:dyDescent="0.3">
      <c r="B2" s="10" t="s">
        <v>37</v>
      </c>
      <c r="C2" s="11"/>
      <c r="D2" s="11"/>
    </row>
    <row r="4" spans="2:4" x14ac:dyDescent="0.25">
      <c r="B4" s="2" t="s">
        <v>38</v>
      </c>
    </row>
    <row r="6" spans="2:4" x14ac:dyDescent="0.25">
      <c r="B6" s="3" t="s">
        <v>0</v>
      </c>
      <c r="C6" s="4">
        <v>235</v>
      </c>
    </row>
    <row r="7" spans="2:4" x14ac:dyDescent="0.25">
      <c r="B7" s="5" t="s">
        <v>6</v>
      </c>
      <c r="C7" s="6">
        <v>14</v>
      </c>
    </row>
    <row r="8" spans="2:4" x14ac:dyDescent="0.25">
      <c r="B8" s="5" t="s">
        <v>7</v>
      </c>
      <c r="C8" s="6">
        <v>111</v>
      </c>
    </row>
    <row r="9" spans="2:4" x14ac:dyDescent="0.25">
      <c r="B9" s="5" t="s">
        <v>1</v>
      </c>
      <c r="C9" s="6">
        <v>6</v>
      </c>
    </row>
    <row r="10" spans="2:4" x14ac:dyDescent="0.25">
      <c r="B10" s="5" t="s">
        <v>2</v>
      </c>
      <c r="C10" s="6">
        <v>44</v>
      </c>
    </row>
    <row r="11" spans="2:4" x14ac:dyDescent="0.25">
      <c r="B11" s="5" t="s">
        <v>8</v>
      </c>
      <c r="C11" s="7">
        <v>14</v>
      </c>
    </row>
    <row r="12" spans="2:4" x14ac:dyDescent="0.25">
      <c r="B12" s="5" t="s">
        <v>36</v>
      </c>
      <c r="C12" s="7">
        <v>30</v>
      </c>
    </row>
    <row r="13" spans="2:4" x14ac:dyDescent="0.25">
      <c r="B13" s="5" t="s">
        <v>9</v>
      </c>
      <c r="C13" s="6">
        <v>1</v>
      </c>
    </row>
    <row r="14" spans="2:4" x14ac:dyDescent="0.25">
      <c r="B14" s="5" t="s">
        <v>10</v>
      </c>
      <c r="C14" s="6">
        <v>2</v>
      </c>
    </row>
    <row r="15" spans="2:4" x14ac:dyDescent="0.25">
      <c r="B15" s="5" t="s">
        <v>11</v>
      </c>
      <c r="C15" s="6">
        <v>63</v>
      </c>
    </row>
    <row r="16" spans="2:4" x14ac:dyDescent="0.25">
      <c r="B16" s="3" t="s">
        <v>13</v>
      </c>
      <c r="C16" s="4">
        <v>61</v>
      </c>
    </row>
    <row r="17" spans="2:3" x14ac:dyDescent="0.25">
      <c r="B17" s="5" t="s">
        <v>12</v>
      </c>
      <c r="C17" s="8">
        <v>39</v>
      </c>
    </row>
    <row r="18" spans="2:3" x14ac:dyDescent="0.25">
      <c r="B18" s="5" t="s">
        <v>8</v>
      </c>
      <c r="C18" s="7">
        <v>8</v>
      </c>
    </row>
    <row r="19" spans="2:3" x14ac:dyDescent="0.25">
      <c r="B19" s="5" t="s">
        <v>36</v>
      </c>
      <c r="C19" s="7">
        <v>31</v>
      </c>
    </row>
    <row r="20" spans="2:3" x14ac:dyDescent="0.25">
      <c r="B20" s="5" t="s">
        <v>9</v>
      </c>
      <c r="C20" s="6">
        <v>2</v>
      </c>
    </row>
    <row r="21" spans="2:3" x14ac:dyDescent="0.25">
      <c r="B21" s="5" t="s">
        <v>11</v>
      </c>
      <c r="C21" s="6">
        <v>20</v>
      </c>
    </row>
    <row r="22" spans="2:3" x14ac:dyDescent="0.25">
      <c r="B22" s="3" t="s">
        <v>14</v>
      </c>
      <c r="C22" s="4">
        <v>116</v>
      </c>
    </row>
    <row r="23" spans="2:3" x14ac:dyDescent="0.25">
      <c r="B23" s="5" t="s">
        <v>15</v>
      </c>
      <c r="C23" s="6">
        <v>113</v>
      </c>
    </row>
    <row r="24" spans="2:3" x14ac:dyDescent="0.25">
      <c r="B24" s="5" t="s">
        <v>16</v>
      </c>
      <c r="C24" s="6">
        <v>3</v>
      </c>
    </row>
    <row r="25" spans="2:3" x14ac:dyDescent="0.25">
      <c r="B25" s="3" t="s">
        <v>4</v>
      </c>
      <c r="C25" s="4">
        <v>50</v>
      </c>
    </row>
    <row r="26" spans="2:3" x14ac:dyDescent="0.25">
      <c r="B26" s="5" t="s">
        <v>12</v>
      </c>
      <c r="C26" s="8">
        <v>31</v>
      </c>
    </row>
    <row r="27" spans="2:3" x14ac:dyDescent="0.25">
      <c r="B27" s="5" t="s">
        <v>8</v>
      </c>
      <c r="C27" s="7">
        <v>3</v>
      </c>
    </row>
    <row r="28" spans="2:3" x14ac:dyDescent="0.25">
      <c r="B28" s="5" t="s">
        <v>36</v>
      </c>
      <c r="C28" s="7">
        <v>28</v>
      </c>
    </row>
    <row r="29" spans="2:3" x14ac:dyDescent="0.25">
      <c r="B29" s="5" t="s">
        <v>9</v>
      </c>
      <c r="C29" s="6">
        <v>0</v>
      </c>
    </row>
    <row r="30" spans="2:3" x14ac:dyDescent="0.25">
      <c r="B30" s="5" t="s">
        <v>11</v>
      </c>
      <c r="C30" s="6">
        <v>19</v>
      </c>
    </row>
    <row r="31" spans="2:3" x14ac:dyDescent="0.25">
      <c r="B31" s="3" t="s">
        <v>17</v>
      </c>
      <c r="C31" s="4">
        <v>36</v>
      </c>
    </row>
    <row r="32" spans="2:3" x14ac:dyDescent="0.25">
      <c r="B32" s="5" t="s">
        <v>12</v>
      </c>
      <c r="C32" s="6">
        <v>19</v>
      </c>
    </row>
    <row r="33" spans="2:3" x14ac:dyDescent="0.25">
      <c r="B33" s="5" t="s">
        <v>8</v>
      </c>
      <c r="C33" s="7">
        <v>1</v>
      </c>
    </row>
    <row r="34" spans="2:3" x14ac:dyDescent="0.25">
      <c r="B34" s="5" t="s">
        <v>36</v>
      </c>
      <c r="C34" s="7">
        <v>18</v>
      </c>
    </row>
    <row r="35" spans="2:3" x14ac:dyDescent="0.25">
      <c r="B35" s="5" t="s">
        <v>9</v>
      </c>
      <c r="C35" s="6">
        <v>0</v>
      </c>
    </row>
    <row r="36" spans="2:3" x14ac:dyDescent="0.25">
      <c r="B36" s="5" t="s">
        <v>11</v>
      </c>
      <c r="C36" s="6">
        <v>15</v>
      </c>
    </row>
    <row r="37" spans="2:3" x14ac:dyDescent="0.25">
      <c r="B37" s="3" t="s">
        <v>3</v>
      </c>
      <c r="C37" s="4">
        <v>3</v>
      </c>
    </row>
    <row r="38" spans="2:3" x14ac:dyDescent="0.25">
      <c r="B38" s="5" t="s">
        <v>18</v>
      </c>
      <c r="C38" s="6">
        <v>1</v>
      </c>
    </row>
    <row r="39" spans="2:3" x14ac:dyDescent="0.25">
      <c r="B39" s="5" t="s">
        <v>19</v>
      </c>
      <c r="C39" s="6">
        <v>2</v>
      </c>
    </row>
    <row r="40" spans="2:3" x14ac:dyDescent="0.25">
      <c r="B40" s="3" t="s">
        <v>20</v>
      </c>
      <c r="C40" s="4">
        <f>C41+C42</f>
        <v>0</v>
      </c>
    </row>
    <row r="41" spans="2:3" x14ac:dyDescent="0.25">
      <c r="B41" s="5" t="s">
        <v>18</v>
      </c>
      <c r="C41" s="6">
        <v>0</v>
      </c>
    </row>
    <row r="42" spans="2:3" x14ac:dyDescent="0.25">
      <c r="B42" s="5" t="s">
        <v>19</v>
      </c>
      <c r="C42" s="6">
        <v>0</v>
      </c>
    </row>
    <row r="43" spans="2:3" x14ac:dyDescent="0.25">
      <c r="B43" s="3" t="s">
        <v>21</v>
      </c>
      <c r="C43" s="4">
        <v>0</v>
      </c>
    </row>
    <row r="44" spans="2:3" x14ac:dyDescent="0.25">
      <c r="B44" s="5" t="s">
        <v>22</v>
      </c>
      <c r="C44" s="6">
        <v>0</v>
      </c>
    </row>
    <row r="45" spans="2:3" x14ac:dyDescent="0.25">
      <c r="B45" s="5" t="s">
        <v>8</v>
      </c>
      <c r="C45" s="7">
        <v>0</v>
      </c>
    </row>
    <row r="46" spans="2:3" x14ac:dyDescent="0.25">
      <c r="B46" s="5" t="s">
        <v>36</v>
      </c>
      <c r="C46" s="7">
        <v>0</v>
      </c>
    </row>
    <row r="47" spans="2:3" x14ac:dyDescent="0.25">
      <c r="B47" s="3" t="s">
        <v>5</v>
      </c>
      <c r="C47" s="4">
        <v>7</v>
      </c>
    </row>
    <row r="48" spans="2:3" x14ac:dyDescent="0.25">
      <c r="B48" s="5" t="s">
        <v>23</v>
      </c>
      <c r="C48" s="6">
        <v>0</v>
      </c>
    </row>
    <row r="49" spans="2:3" x14ac:dyDescent="0.25">
      <c r="B49" s="5" t="s">
        <v>24</v>
      </c>
      <c r="C49" s="6">
        <v>7</v>
      </c>
    </row>
    <row r="50" spans="2:3" x14ac:dyDescent="0.25">
      <c r="B50" s="3" t="s">
        <v>25</v>
      </c>
      <c r="C50" s="4">
        <v>57</v>
      </c>
    </row>
    <row r="51" spans="2:3" x14ac:dyDescent="0.25">
      <c r="B51" s="5" t="s">
        <v>26</v>
      </c>
      <c r="C51" s="6">
        <v>0</v>
      </c>
    </row>
    <row r="52" spans="2:3" x14ac:dyDescent="0.25">
      <c r="B52" s="5" t="s">
        <v>27</v>
      </c>
      <c r="C52" s="6">
        <v>57</v>
      </c>
    </row>
    <row r="53" spans="2:3" x14ac:dyDescent="0.25">
      <c r="B53" s="3" t="s">
        <v>28</v>
      </c>
      <c r="C53" s="4">
        <f>C50+C47+C43+C40+C37+C31+C25+C22+C16+C6</f>
        <v>565</v>
      </c>
    </row>
  </sheetData>
  <sheetProtection algorithmName="SHA-512" hashValue="57ry4tcfKVLEQdPIkSRdhoK7jsEp7tK41A+dHxi/sfoGu0C2DqLlQmgWN7xBMI4H9fAadQCSnH17BJLtZ26Cwg==" saltValue="6PNAuydA3zYes3BHU3sRgQ==" spinCount="100000" sheet="1" objects="1" scenarios="1"/>
  <mergeCells count="1">
    <mergeCell ref="B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60ABC-5185-4CEE-9B9A-2942E151F43D}">
  <sheetPr codeName="Hoja2"/>
  <dimension ref="B2:C13"/>
  <sheetViews>
    <sheetView showGridLines="0" showRowColHeaders="0" workbookViewId="0">
      <selection activeCell="B24" sqref="B24"/>
    </sheetView>
  </sheetViews>
  <sheetFormatPr baseColWidth="10" defaultRowHeight="15" x14ac:dyDescent="0.25"/>
  <cols>
    <col min="2" max="2" width="39.42578125" customWidth="1"/>
  </cols>
  <sheetData>
    <row r="2" spans="2:3" ht="15.75" x14ac:dyDescent="0.25">
      <c r="B2" s="2" t="s">
        <v>39</v>
      </c>
    </row>
    <row r="4" spans="2:3" x14ac:dyDescent="0.25">
      <c r="B4" s="9" t="s">
        <v>29</v>
      </c>
      <c r="C4" s="7">
        <v>47</v>
      </c>
    </row>
    <row r="5" spans="2:3" x14ac:dyDescent="0.25">
      <c r="B5" s="9" t="s">
        <v>30</v>
      </c>
      <c r="C5" s="7">
        <v>25</v>
      </c>
    </row>
    <row r="6" spans="2:3" x14ac:dyDescent="0.25">
      <c r="B6" s="9" t="s">
        <v>31</v>
      </c>
      <c r="C6" s="7">
        <v>108</v>
      </c>
    </row>
    <row r="7" spans="2:3" x14ac:dyDescent="0.25">
      <c r="B7" s="9" t="s">
        <v>32</v>
      </c>
      <c r="C7" s="7">
        <v>26</v>
      </c>
    </row>
    <row r="8" spans="2:3" x14ac:dyDescent="0.25">
      <c r="B8" s="9" t="s">
        <v>33</v>
      </c>
      <c r="C8" s="7">
        <v>21</v>
      </c>
    </row>
    <row r="9" spans="2:3" x14ac:dyDescent="0.25">
      <c r="B9" s="9" t="s">
        <v>34</v>
      </c>
      <c r="C9" s="7">
        <v>0</v>
      </c>
    </row>
    <row r="10" spans="2:3" x14ac:dyDescent="0.25">
      <c r="B10" s="9" t="s">
        <v>35</v>
      </c>
      <c r="C10" s="7">
        <v>112</v>
      </c>
    </row>
    <row r="11" spans="2:3" x14ac:dyDescent="0.25">
      <c r="B11" s="9" t="s">
        <v>5</v>
      </c>
      <c r="C11" s="7">
        <v>7</v>
      </c>
    </row>
    <row r="12" spans="2:3" x14ac:dyDescent="0.25">
      <c r="B12" s="9" t="s">
        <v>3</v>
      </c>
      <c r="C12" s="7">
        <v>1</v>
      </c>
    </row>
    <row r="13" spans="2:3" ht="15.75" x14ac:dyDescent="0.25">
      <c r="B13" s="3" t="s">
        <v>28</v>
      </c>
      <c r="C13" s="4">
        <f>SUM(C4:C12)</f>
        <v>347</v>
      </c>
    </row>
  </sheetData>
  <sheetProtection algorithmName="SHA-512" hashValue="Vvn35b3Tsq00/5AM/EIOkLd2cIgkpyYMHX+b8hHynQiDfmq10G+xNAON8SbNNdCDEl4ARPK7bxL0xM0WIL7ETw==" saltValue="iKeoNOjYv3b/CHcIlb1NUA==" spinCount="100000" sheet="1" objects="1" scenarios="1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Actividad</vt:lpstr>
      <vt:lpstr>Asuntos registrados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terms:modified xsi:type="dcterms:W3CDTF">2025-06-26T11:46:25Z</dcterms:modified>
</cp:coreProperties>
</file>