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actividad" sheetId="1" r:id="rId1"/>
    <sheet name="penal" sheetId="2" r:id="rId2"/>
    <sheet name="cont.-disciplinario militar" sheetId="3" r:id="rId3"/>
  </sheets>
  <definedNames/>
  <calcPr fullCalcOnLoad="1"/>
</workbook>
</file>

<file path=xl/sharedStrings.xml><?xml version="1.0" encoding="utf-8"?>
<sst xmlns="http://schemas.openxmlformats.org/spreadsheetml/2006/main" count="76" uniqueCount="63">
  <si>
    <t>Tribunal Supremo - Militar</t>
  </si>
  <si>
    <t>ACTIVIDAD DESARROLLADA POR LA FISCALÍA TOGADA (SALA DE LO MILITAR DEL TRIBUNAL SUPREMO)</t>
  </si>
  <si>
    <t>Las cifras se refieren, en general, a informes emitidos, salvo en el caso de las relaciones con otras Fiscalías y Órganos, donde se acumulan informes, comunicaciones, consultas y actuaciones similares.</t>
  </si>
  <si>
    <t>Orden penal</t>
  </si>
  <si>
    <t xml:space="preserve">Orden contencioso-disciplinario </t>
  </si>
  <si>
    <t>Sala de Conflictos</t>
  </si>
  <si>
    <t>Relaciones con otras Fiscalías y Organismos</t>
  </si>
  <si>
    <t>Varios</t>
  </si>
  <si>
    <t>Recursos de casación</t>
  </si>
  <si>
    <t>Estimación</t>
  </si>
  <si>
    <t>Desestimación</t>
  </si>
  <si>
    <t>Orden contencioso-disciplinario militar (informes)</t>
  </si>
  <si>
    <t>Preparados por el Fiscal</t>
  </si>
  <si>
    <t>Preparados por la Acusación Particular</t>
  </si>
  <si>
    <t>Preparados por la Defensa</t>
  </si>
  <si>
    <t>Formalizados por el Fiscal Togado</t>
  </si>
  <si>
    <t>Estimados</t>
  </si>
  <si>
    <t>Estimado parcial</t>
  </si>
  <si>
    <t>Desestimados</t>
  </si>
  <si>
    <t>Sentencias pendientes</t>
  </si>
  <si>
    <t>Tiempo medio de tramitación de recursos de casación penal:</t>
  </si>
  <si>
    <t>Desde la fecha de emplazamiento hasta la fecha de la Sentencia: 4,8 meses.</t>
  </si>
  <si>
    <t>Delitos que han sido objeto de los recursos de casación (*)</t>
  </si>
  <si>
    <t>ART. CPM</t>
  </si>
  <si>
    <t>DELITO</t>
  </si>
  <si>
    <t>Nº</t>
  </si>
  <si>
    <t>99.3</t>
  </si>
  <si>
    <t>Insulto a superior, maltrato de obra</t>
  </si>
  <si>
    <t>Coacciones, amenazas o injurias a superior …</t>
  </si>
  <si>
    <t>Desobediencia</t>
  </si>
  <si>
    <t>Abuso de autoridad</t>
  </si>
  <si>
    <t>Trato degradante …</t>
  </si>
  <si>
    <t>Abandono de destino</t>
  </si>
  <si>
    <t>Extralimitación en el ejercicio del mando</t>
  </si>
  <si>
    <t>Abandono de servicio de armas</t>
  </si>
  <si>
    <t>Embriaguez en acto de servicio</t>
  </si>
  <si>
    <t>Contra la Administración de Justicia Militar (falso testimonio)</t>
  </si>
  <si>
    <t>Contra la hacienda en el ámbito militar</t>
  </si>
  <si>
    <t>Contra la hacienda en el ámbito militar (destruir, deteriorar, sustraer material bajo custodia)</t>
  </si>
  <si>
    <t>Contra la hacienda en elámbito militar (sustraer o receptar material afectado al servicio de las FAS)</t>
  </si>
  <si>
    <t>ART. CP</t>
  </si>
  <si>
    <t>TOTAL</t>
  </si>
  <si>
    <t>Preparados por la Abogacía del Estado</t>
  </si>
  <si>
    <t>Preparados por el demandante</t>
  </si>
  <si>
    <t>Recusaciones</t>
  </si>
  <si>
    <t>Recurso contencioso-administrativo</t>
  </si>
  <si>
    <t>Desistidos</t>
  </si>
  <si>
    <t>Preparados por las distintas Fiscalías</t>
  </si>
  <si>
    <t>Atentado contra medios Defensa Nacional</t>
  </si>
  <si>
    <t>Contra centinela</t>
  </si>
  <si>
    <t>102.1</t>
  </si>
  <si>
    <t>Desobediencia en acto de servicio de armas</t>
  </si>
  <si>
    <t>Abuso de autoridad (maltrato de obra)</t>
  </si>
  <si>
    <t>Deslealtad (falsedades en los informes)</t>
  </si>
  <si>
    <t>Deslealtad por simulación de enfermedad</t>
  </si>
  <si>
    <t>144.3</t>
  </si>
  <si>
    <t>146.3</t>
  </si>
  <si>
    <t>Abandono puesto centinela</t>
  </si>
  <si>
    <t>Contra la eficacia del servicio</t>
  </si>
  <si>
    <t>Falsedad en documento mercantil</t>
  </si>
  <si>
    <t>Plazo mínimo: 2,5 meses. Plazo máximo: 11 meses.</t>
  </si>
  <si>
    <t>Desde la fecha de emplazamiento hasta la fecha de la Sentencia: 6,6 meses.</t>
  </si>
  <si>
    <t>Plazo mínimo: 6 meses. Plazo máximo: 7 meses.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</si>
</sst>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right"/>
    </xf>
    <xf numFmtId="0" fontId="44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7" fillId="0" borderId="0" xfId="0" applyFont="1" applyAlignment="1">
      <alignment wrapText="1"/>
    </xf>
    <xf numFmtId="0" fontId="46" fillId="0" borderId="15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17" xfId="0" applyFont="1" applyBorder="1" applyAlignment="1">
      <alignment wrapText="1"/>
    </xf>
    <xf numFmtId="3" fontId="4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center" wrapText="1"/>
    </xf>
    <xf numFmtId="0" fontId="45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45" fillId="0" borderId="21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45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45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48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9" fillId="0" borderId="0" xfId="0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155"/>
          <c:w val="0.8715"/>
          <c:h val="0.974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actividad!$B$11:$H$11</c:f>
              <c:strCache/>
            </c:strRef>
          </c:cat>
          <c:val>
            <c:numRef>
              <c:f>actividad!$B$13:$H$13</c:f>
              <c:numCache/>
            </c:numRef>
          </c:val>
        </c:ser>
        <c:axId val="4539334"/>
        <c:axId val="40854007"/>
      </c:barChart>
      <c:catAx>
        <c:axId val="4539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854007"/>
        <c:crosses val="autoZero"/>
        <c:auto val="1"/>
        <c:lblOffset val="100"/>
        <c:tickLblSkip val="1"/>
        <c:noMultiLvlLbl val="0"/>
      </c:catAx>
      <c:valAx>
        <c:axId val="408540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93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75"/>
          <c:y val="0.10525"/>
          <c:w val="0.5025"/>
          <c:h val="0.7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penal!$K$2:$M$2</c:f>
              <c:strCache/>
            </c:strRef>
          </c:cat>
          <c:val>
            <c:numRef>
              <c:f>penal!$K$3:$M$3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75"/>
          <c:y val="0.343"/>
          <c:w val="0.27075"/>
          <c:h val="0.297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180975</xdr:rowOff>
    </xdr:from>
    <xdr:to>
      <xdr:col>11</xdr:col>
      <xdr:colOff>438150</xdr:colOff>
      <xdr:row>28</xdr:row>
      <xdr:rowOff>66675</xdr:rowOff>
    </xdr:to>
    <xdr:graphicFrame>
      <xdr:nvGraphicFramePr>
        <xdr:cNvPr id="1" name="1 Gráfico"/>
        <xdr:cNvGraphicFramePr/>
      </xdr:nvGraphicFramePr>
      <xdr:xfrm>
        <a:off x="180975" y="2895600"/>
        <a:ext cx="7334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4</xdr:row>
      <xdr:rowOff>85725</xdr:rowOff>
    </xdr:from>
    <xdr:to>
      <xdr:col>14</xdr:col>
      <xdr:colOff>47625</xdr:colOff>
      <xdr:row>16</xdr:row>
      <xdr:rowOff>66675</xdr:rowOff>
    </xdr:to>
    <xdr:graphicFrame>
      <xdr:nvGraphicFramePr>
        <xdr:cNvPr id="1" name="3 Gráfico"/>
        <xdr:cNvGraphicFramePr/>
      </xdr:nvGraphicFramePr>
      <xdr:xfrm>
        <a:off x="5924550" y="847725"/>
        <a:ext cx="3638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"/>
  <sheetViews>
    <sheetView showGridLines="0" showRowColHeaders="0" tabSelected="1" zoomScalePageLayoutView="0" workbookViewId="0" topLeftCell="A1">
      <selection activeCell="N26" sqref="N26"/>
    </sheetView>
  </sheetViews>
  <sheetFormatPr defaultColWidth="11.421875" defaultRowHeight="15"/>
  <cols>
    <col min="1" max="1" width="2.8515625" style="0" customWidth="1"/>
    <col min="2" max="2" width="10.00390625" style="0" customWidth="1"/>
    <col min="3" max="3" width="11.421875" style="0" customWidth="1"/>
    <col min="5" max="5" width="11.421875" style="0" customWidth="1"/>
    <col min="8" max="8" width="10.421875" style="0" customWidth="1"/>
    <col min="9" max="9" width="2.8515625" style="7" customWidth="1"/>
  </cols>
  <sheetData>
    <row r="2" spans="2:4" ht="18.75" customHeight="1">
      <c r="B2" s="15" t="s">
        <v>0</v>
      </c>
      <c r="C2" s="16"/>
      <c r="D2" s="16"/>
    </row>
    <row r="4" ht="15" customHeight="1"/>
    <row r="5" spans="2:6" ht="30" customHeight="1">
      <c r="B5" s="17" t="s">
        <v>1</v>
      </c>
      <c r="C5" s="17"/>
      <c r="D5" s="17"/>
      <c r="E5" s="18"/>
      <c r="F5" s="18"/>
    </row>
    <row r="6" ht="15" customHeight="1"/>
    <row r="7" spans="2:6" ht="15" customHeight="1">
      <c r="B7" s="19" t="s">
        <v>2</v>
      </c>
      <c r="C7" s="18"/>
      <c r="D7" s="18"/>
      <c r="E7" s="18"/>
      <c r="F7" s="18"/>
    </row>
    <row r="8" spans="2:6" ht="15" customHeight="1">
      <c r="B8" s="18"/>
      <c r="C8" s="18"/>
      <c r="D8" s="18"/>
      <c r="E8" s="18"/>
      <c r="F8" s="18"/>
    </row>
    <row r="9" spans="2:6" ht="15" customHeight="1">
      <c r="B9" s="18"/>
      <c r="C9" s="18"/>
      <c r="D9" s="18"/>
      <c r="E9" s="18"/>
      <c r="F9" s="18"/>
    </row>
    <row r="11" spans="2:8" ht="15" customHeight="1">
      <c r="B11" s="13" t="s">
        <v>3</v>
      </c>
      <c r="C11" s="13" t="s">
        <v>4</v>
      </c>
      <c r="D11" s="13" t="s">
        <v>5</v>
      </c>
      <c r="E11" s="13" t="s">
        <v>6</v>
      </c>
      <c r="F11" s="13" t="s">
        <v>7</v>
      </c>
      <c r="G11" s="13" t="s">
        <v>44</v>
      </c>
      <c r="H11" s="13" t="s">
        <v>45</v>
      </c>
    </row>
    <row r="12" spans="2:8" ht="15" customHeight="1">
      <c r="B12" s="14"/>
      <c r="C12" s="14"/>
      <c r="D12" s="14"/>
      <c r="E12" s="14"/>
      <c r="F12" s="14"/>
      <c r="G12" s="14"/>
      <c r="H12" s="14"/>
    </row>
    <row r="13" spans="2:8" ht="15" customHeight="1">
      <c r="B13" s="2">
        <v>127</v>
      </c>
      <c r="C13" s="2">
        <v>32</v>
      </c>
      <c r="D13" s="2">
        <v>3</v>
      </c>
      <c r="E13" s="2">
        <v>385</v>
      </c>
      <c r="F13" s="2">
        <v>6</v>
      </c>
      <c r="G13" s="2">
        <v>2</v>
      </c>
      <c r="H13" s="2">
        <v>1</v>
      </c>
    </row>
  </sheetData>
  <sheetProtection/>
  <mergeCells count="10">
    <mergeCell ref="G11:G12"/>
    <mergeCell ref="H11:H12"/>
    <mergeCell ref="E11:E12"/>
    <mergeCell ref="F11:F12"/>
    <mergeCell ref="B2:D2"/>
    <mergeCell ref="B5:F5"/>
    <mergeCell ref="B7:F9"/>
    <mergeCell ref="B11:B12"/>
    <mergeCell ref="C11:C12"/>
    <mergeCell ref="D11:D12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8"/>
  <sheetViews>
    <sheetView showGridLines="0" showRowColHeaders="0" zoomScalePageLayoutView="0" workbookViewId="0" topLeftCell="A1">
      <selection activeCell="B18" sqref="B18"/>
    </sheetView>
  </sheetViews>
  <sheetFormatPr defaultColWidth="11.421875" defaultRowHeight="15"/>
  <cols>
    <col min="1" max="1" width="2.8515625" style="7" customWidth="1"/>
    <col min="8" max="8" width="2.7109375" style="0" customWidth="1"/>
    <col min="15" max="15" width="2.7109375" style="0" customWidth="1"/>
  </cols>
  <sheetData>
    <row r="2" spans="11:13" ht="15">
      <c r="K2" s="1" t="s">
        <v>9</v>
      </c>
      <c r="L2" s="1" t="s">
        <v>10</v>
      </c>
      <c r="M2" s="1" t="s">
        <v>46</v>
      </c>
    </row>
    <row r="3" spans="2:13" ht="15">
      <c r="B3" s="23" t="s">
        <v>3</v>
      </c>
      <c r="C3" s="18"/>
      <c r="D3" s="18"/>
      <c r="E3" s="18"/>
      <c r="F3" s="18"/>
      <c r="G3" s="18"/>
      <c r="K3" s="2">
        <f>E11</f>
        <v>1</v>
      </c>
      <c r="L3" s="2">
        <f>E13</f>
        <v>2</v>
      </c>
      <c r="M3" s="2">
        <f>E14</f>
        <v>3</v>
      </c>
    </row>
    <row r="5" spans="3:4" ht="15">
      <c r="C5" s="24" t="s">
        <v>8</v>
      </c>
      <c r="D5" s="18"/>
    </row>
    <row r="6" ht="15.75" thickBot="1"/>
    <row r="7" spans="2:5" ht="15.75" thickTop="1">
      <c r="B7" s="25" t="s">
        <v>12</v>
      </c>
      <c r="C7" s="26"/>
      <c r="D7" s="27"/>
      <c r="E7" s="3">
        <v>6</v>
      </c>
    </row>
    <row r="8" spans="2:5" ht="15">
      <c r="B8" s="28" t="s">
        <v>13</v>
      </c>
      <c r="C8" s="29" t="s">
        <v>13</v>
      </c>
      <c r="D8" s="30"/>
      <c r="E8" s="4">
        <v>6</v>
      </c>
    </row>
    <row r="9" spans="2:5" ht="15.75" thickBot="1">
      <c r="B9" s="31" t="s">
        <v>14</v>
      </c>
      <c r="C9" s="32" t="s">
        <v>14</v>
      </c>
      <c r="D9" s="33"/>
      <c r="E9" s="5">
        <v>49</v>
      </c>
    </row>
    <row r="10" spans="2:5" ht="16.5" thickBot="1" thickTop="1">
      <c r="B10" s="34" t="s">
        <v>47</v>
      </c>
      <c r="C10" s="35" t="s">
        <v>15</v>
      </c>
      <c r="D10" s="36"/>
      <c r="E10" s="6">
        <v>6</v>
      </c>
    </row>
    <row r="11" spans="2:5" ht="15.75" thickTop="1">
      <c r="B11" s="25" t="s">
        <v>16</v>
      </c>
      <c r="C11" s="26" t="s">
        <v>16</v>
      </c>
      <c r="D11" s="27"/>
      <c r="E11" s="3">
        <v>1</v>
      </c>
    </row>
    <row r="12" spans="2:5" ht="15">
      <c r="B12" s="28" t="s">
        <v>17</v>
      </c>
      <c r="C12" s="29" t="s">
        <v>17</v>
      </c>
      <c r="D12" s="30"/>
      <c r="E12" s="4">
        <v>0</v>
      </c>
    </row>
    <row r="13" spans="2:5" ht="15.75" thickBot="1">
      <c r="B13" s="31" t="s">
        <v>18</v>
      </c>
      <c r="C13" s="32" t="s">
        <v>18</v>
      </c>
      <c r="D13" s="33"/>
      <c r="E13" s="5">
        <v>2</v>
      </c>
    </row>
    <row r="14" spans="2:5" ht="16.5" thickBot="1" thickTop="1">
      <c r="B14" s="34" t="s">
        <v>46</v>
      </c>
      <c r="C14" s="35" t="s">
        <v>19</v>
      </c>
      <c r="D14" s="36"/>
      <c r="E14" s="6">
        <v>3</v>
      </c>
    </row>
    <row r="15" ht="15.75" thickTop="1"/>
    <row r="18" spans="2:6" ht="15" customHeight="1">
      <c r="B18" s="8" t="s">
        <v>20</v>
      </c>
      <c r="C18" s="8"/>
      <c r="D18" s="8"/>
      <c r="E18" s="8"/>
      <c r="F18" s="8"/>
    </row>
    <row r="19" ht="15">
      <c r="B19" s="8" t="s">
        <v>61</v>
      </c>
    </row>
    <row r="20" ht="15">
      <c r="B20" s="8" t="s">
        <v>62</v>
      </c>
    </row>
    <row r="22" spans="2:7" ht="15">
      <c r="B22" s="24" t="s">
        <v>22</v>
      </c>
      <c r="C22" s="18"/>
      <c r="D22" s="18"/>
      <c r="E22" s="18"/>
      <c r="F22" s="18"/>
      <c r="G22" s="18"/>
    </row>
    <row r="24" spans="2:7" ht="15">
      <c r="B24" s="12" t="s">
        <v>23</v>
      </c>
      <c r="C24" s="37" t="s">
        <v>24</v>
      </c>
      <c r="D24" s="38"/>
      <c r="E24" s="38"/>
      <c r="F24" s="39"/>
      <c r="G24" s="12" t="s">
        <v>25</v>
      </c>
    </row>
    <row r="25" spans="2:7" ht="15">
      <c r="B25" s="9">
        <v>59</v>
      </c>
      <c r="C25" s="20" t="s">
        <v>48</v>
      </c>
      <c r="D25" s="21"/>
      <c r="E25" s="21"/>
      <c r="F25" s="22"/>
      <c r="G25" s="10">
        <v>1</v>
      </c>
    </row>
    <row r="26" spans="2:7" ht="15">
      <c r="B26" s="9">
        <v>85</v>
      </c>
      <c r="C26" s="20" t="s">
        <v>49</v>
      </c>
      <c r="D26" s="21"/>
      <c r="E26" s="21"/>
      <c r="F26" s="22"/>
      <c r="G26" s="10">
        <v>1</v>
      </c>
    </row>
    <row r="27" spans="2:7" ht="15">
      <c r="B27" s="9" t="s">
        <v>26</v>
      </c>
      <c r="C27" s="20" t="s">
        <v>27</v>
      </c>
      <c r="D27" s="21"/>
      <c r="E27" s="21"/>
      <c r="F27" s="22"/>
      <c r="G27" s="10">
        <v>6</v>
      </c>
    </row>
    <row r="28" spans="2:7" ht="15">
      <c r="B28" s="9">
        <v>101</v>
      </c>
      <c r="C28" s="20" t="s">
        <v>28</v>
      </c>
      <c r="D28" s="21"/>
      <c r="E28" s="21"/>
      <c r="F28" s="22"/>
      <c r="G28" s="10">
        <v>10</v>
      </c>
    </row>
    <row r="29" spans="2:7" ht="15">
      <c r="B29" s="9">
        <v>102</v>
      </c>
      <c r="C29" s="20" t="s">
        <v>29</v>
      </c>
      <c r="D29" s="21"/>
      <c r="E29" s="21"/>
      <c r="F29" s="22"/>
      <c r="G29" s="10">
        <v>4</v>
      </c>
    </row>
    <row r="30" spans="2:7" ht="15">
      <c r="B30" s="9" t="s">
        <v>50</v>
      </c>
      <c r="C30" s="20" t="s">
        <v>51</v>
      </c>
      <c r="D30" s="21"/>
      <c r="E30" s="21"/>
      <c r="F30" s="22"/>
      <c r="G30" s="10">
        <v>2</v>
      </c>
    </row>
    <row r="31" spans="2:7" ht="15">
      <c r="B31" s="9">
        <v>103</v>
      </c>
      <c r="C31" s="20" t="s">
        <v>30</v>
      </c>
      <c r="D31" s="21"/>
      <c r="E31" s="21"/>
      <c r="F31" s="22"/>
      <c r="G31" s="10">
        <v>1</v>
      </c>
    </row>
    <row r="32" spans="2:7" ht="15">
      <c r="B32" s="9">
        <v>104</v>
      </c>
      <c r="C32" s="20" t="s">
        <v>52</v>
      </c>
      <c r="D32" s="21"/>
      <c r="E32" s="21"/>
      <c r="F32" s="22"/>
      <c r="G32" s="10">
        <v>6</v>
      </c>
    </row>
    <row r="33" spans="2:7" ht="15">
      <c r="B33" s="9">
        <v>106</v>
      </c>
      <c r="C33" s="20" t="s">
        <v>31</v>
      </c>
      <c r="D33" s="21"/>
      <c r="E33" s="21"/>
      <c r="F33" s="22"/>
      <c r="G33" s="10">
        <v>6</v>
      </c>
    </row>
    <row r="34" spans="2:7" ht="15">
      <c r="B34" s="9">
        <v>115</v>
      </c>
      <c r="C34" s="20" t="s">
        <v>53</v>
      </c>
      <c r="D34" s="21"/>
      <c r="E34" s="21"/>
      <c r="F34" s="22"/>
      <c r="G34" s="10">
        <v>3</v>
      </c>
    </row>
    <row r="35" spans="2:7" ht="15">
      <c r="B35" s="9">
        <v>117</v>
      </c>
      <c r="C35" s="20" t="s">
        <v>54</v>
      </c>
      <c r="D35" s="21"/>
      <c r="E35" s="21"/>
      <c r="F35" s="22"/>
      <c r="G35" s="10">
        <v>1</v>
      </c>
    </row>
    <row r="36" spans="2:7" ht="15">
      <c r="B36" s="9">
        <v>119</v>
      </c>
      <c r="C36" s="20" t="s">
        <v>32</v>
      </c>
      <c r="D36" s="21"/>
      <c r="E36" s="21"/>
      <c r="F36" s="22"/>
      <c r="G36" s="10">
        <v>11</v>
      </c>
    </row>
    <row r="37" spans="2:7" ht="15">
      <c r="B37" s="9">
        <v>138</v>
      </c>
      <c r="C37" s="20" t="s">
        <v>33</v>
      </c>
      <c r="D37" s="21"/>
      <c r="E37" s="21"/>
      <c r="F37" s="22"/>
      <c r="G37" s="10">
        <v>1</v>
      </c>
    </row>
    <row r="38" spans="2:7" ht="15">
      <c r="B38" s="9" t="s">
        <v>55</v>
      </c>
      <c r="C38" s="20" t="s">
        <v>34</v>
      </c>
      <c r="D38" s="21"/>
      <c r="E38" s="21"/>
      <c r="F38" s="22"/>
      <c r="G38" s="10">
        <v>2</v>
      </c>
    </row>
    <row r="39" spans="2:7" ht="15">
      <c r="B39" s="9" t="s">
        <v>56</v>
      </c>
      <c r="C39" s="20" t="s">
        <v>57</v>
      </c>
      <c r="D39" s="21"/>
      <c r="E39" s="21"/>
      <c r="F39" s="22"/>
      <c r="G39" s="10">
        <v>2</v>
      </c>
    </row>
    <row r="40" spans="2:7" ht="15">
      <c r="B40" s="9">
        <v>148</v>
      </c>
      <c r="C40" s="20" t="s">
        <v>35</v>
      </c>
      <c r="D40" s="21"/>
      <c r="E40" s="21"/>
      <c r="F40" s="22"/>
      <c r="G40" s="10">
        <v>1</v>
      </c>
    </row>
    <row r="41" spans="2:7" ht="15">
      <c r="B41" s="9">
        <v>159</v>
      </c>
      <c r="C41" s="20" t="s">
        <v>58</v>
      </c>
      <c r="D41" s="21"/>
      <c r="E41" s="21"/>
      <c r="F41" s="22"/>
      <c r="G41" s="10">
        <v>5</v>
      </c>
    </row>
    <row r="42" spans="2:7" ht="15">
      <c r="B42" s="9">
        <v>183</v>
      </c>
      <c r="C42" s="20" t="s">
        <v>36</v>
      </c>
      <c r="D42" s="21"/>
      <c r="E42" s="21"/>
      <c r="F42" s="22"/>
      <c r="G42" s="10">
        <v>1</v>
      </c>
    </row>
    <row r="43" spans="2:7" ht="15">
      <c r="B43" s="9">
        <v>190</v>
      </c>
      <c r="C43" s="20" t="s">
        <v>37</v>
      </c>
      <c r="D43" s="21"/>
      <c r="E43" s="21"/>
      <c r="F43" s="22"/>
      <c r="G43" s="10">
        <v>1</v>
      </c>
    </row>
    <row r="44" spans="2:7" ht="24.75" customHeight="1">
      <c r="B44" s="9">
        <v>195</v>
      </c>
      <c r="C44" s="20" t="s">
        <v>38</v>
      </c>
      <c r="D44" s="21"/>
      <c r="E44" s="21"/>
      <c r="F44" s="22"/>
      <c r="G44" s="10">
        <v>2</v>
      </c>
    </row>
    <row r="45" spans="2:7" ht="24.75" customHeight="1">
      <c r="B45" s="9">
        <v>196</v>
      </c>
      <c r="C45" s="20" t="s">
        <v>39</v>
      </c>
      <c r="D45" s="21"/>
      <c r="E45" s="21"/>
      <c r="F45" s="22"/>
      <c r="G45" s="10">
        <v>1</v>
      </c>
    </row>
    <row r="46" spans="2:7" ht="15">
      <c r="B46" s="12" t="s">
        <v>40</v>
      </c>
      <c r="C46" s="37" t="s">
        <v>24</v>
      </c>
      <c r="D46" s="38"/>
      <c r="E46" s="38"/>
      <c r="F46" s="39"/>
      <c r="G46" s="12" t="s">
        <v>25</v>
      </c>
    </row>
    <row r="47" spans="2:7" ht="15">
      <c r="B47" s="9">
        <v>390</v>
      </c>
      <c r="C47" s="20" t="s">
        <v>59</v>
      </c>
      <c r="D47" s="21"/>
      <c r="E47" s="21"/>
      <c r="F47" s="22"/>
      <c r="G47" s="10">
        <v>1</v>
      </c>
    </row>
    <row r="48" spans="2:7" ht="15">
      <c r="B48" s="37" t="s">
        <v>41</v>
      </c>
      <c r="C48" s="38"/>
      <c r="D48" s="38"/>
      <c r="E48" s="38"/>
      <c r="F48" s="38"/>
      <c r="G48" s="11">
        <f>SUM(G25:G45,G47:G47)</f>
        <v>69</v>
      </c>
    </row>
  </sheetData>
  <sheetProtection/>
  <mergeCells count="36">
    <mergeCell ref="C38:F38"/>
    <mergeCell ref="C40:F40"/>
    <mergeCell ref="C41:F41"/>
    <mergeCell ref="B48:F48"/>
    <mergeCell ref="C42:F42"/>
    <mergeCell ref="C43:F43"/>
    <mergeCell ref="C44:F44"/>
    <mergeCell ref="C45:F45"/>
    <mergeCell ref="C46:F46"/>
    <mergeCell ref="C47:F47"/>
    <mergeCell ref="B11:D11"/>
    <mergeCell ref="B12:D12"/>
    <mergeCell ref="B13:D13"/>
    <mergeCell ref="B14:D14"/>
    <mergeCell ref="C30:F30"/>
    <mergeCell ref="C24:F24"/>
    <mergeCell ref="C27:F27"/>
    <mergeCell ref="C28:F28"/>
    <mergeCell ref="C29:F29"/>
    <mergeCell ref="B22:G22"/>
    <mergeCell ref="C25:F25"/>
    <mergeCell ref="C26:F26"/>
    <mergeCell ref="C32:F32"/>
    <mergeCell ref="C33:F33"/>
    <mergeCell ref="C35:F35"/>
    <mergeCell ref="C36:F36"/>
    <mergeCell ref="C31:F31"/>
    <mergeCell ref="C34:F34"/>
    <mergeCell ref="C39:F39"/>
    <mergeCell ref="C37:F37"/>
    <mergeCell ref="B3:G3"/>
    <mergeCell ref="C5:D5"/>
    <mergeCell ref="B7:D7"/>
    <mergeCell ref="B8:D8"/>
    <mergeCell ref="B9:D9"/>
    <mergeCell ref="B10:D10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6"/>
  <sheetViews>
    <sheetView showGridLines="0" showRowColHeaders="0" zoomScalePageLayoutView="0" workbookViewId="0" topLeftCell="A1">
      <selection activeCell="G15" sqref="G15"/>
    </sheetView>
  </sheetViews>
  <sheetFormatPr defaultColWidth="11.421875" defaultRowHeight="15"/>
  <cols>
    <col min="1" max="1" width="2.8515625" style="7" customWidth="1"/>
    <col min="8" max="8" width="2.8515625" style="7" customWidth="1"/>
  </cols>
  <sheetData>
    <row r="3" spans="2:7" ht="15" customHeight="1">
      <c r="B3" s="23" t="s">
        <v>11</v>
      </c>
      <c r="C3" s="18"/>
      <c r="D3" s="18"/>
      <c r="E3" s="18"/>
      <c r="F3" s="18"/>
      <c r="G3" s="18"/>
    </row>
    <row r="6" spans="3:5" ht="15">
      <c r="C6" s="40" t="s">
        <v>8</v>
      </c>
      <c r="D6" s="40"/>
      <c r="E6" s="40"/>
    </row>
    <row r="8" spans="3:6" ht="15" customHeight="1">
      <c r="C8" s="13" t="s">
        <v>12</v>
      </c>
      <c r="D8" s="14"/>
      <c r="E8" s="14"/>
      <c r="F8" s="2">
        <v>0</v>
      </c>
    </row>
    <row r="9" spans="3:6" ht="15" customHeight="1">
      <c r="C9" s="13" t="s">
        <v>42</v>
      </c>
      <c r="D9" s="14"/>
      <c r="E9" s="14"/>
      <c r="F9" s="2">
        <v>0</v>
      </c>
    </row>
    <row r="10" spans="3:6" ht="15" customHeight="1">
      <c r="C10" s="13" t="s">
        <v>43</v>
      </c>
      <c r="D10" s="14"/>
      <c r="E10" s="14"/>
      <c r="F10" s="2">
        <v>15</v>
      </c>
    </row>
    <row r="11" spans="3:6" ht="15" customHeight="1">
      <c r="C11" s="13" t="s">
        <v>15</v>
      </c>
      <c r="D11" s="14"/>
      <c r="E11" s="14"/>
      <c r="F11" s="2">
        <v>0</v>
      </c>
    </row>
    <row r="14" ht="15">
      <c r="B14" s="8" t="s">
        <v>20</v>
      </c>
    </row>
    <row r="15" ht="15">
      <c r="B15" s="8" t="s">
        <v>21</v>
      </c>
    </row>
    <row r="16" ht="15">
      <c r="B16" s="8" t="s">
        <v>60</v>
      </c>
    </row>
  </sheetData>
  <sheetProtection/>
  <mergeCells count="6">
    <mergeCell ref="C10:E10"/>
    <mergeCell ref="C11:E11"/>
    <mergeCell ref="B3:G3"/>
    <mergeCell ref="C6:E6"/>
    <mergeCell ref="C8:E8"/>
    <mergeCell ref="C9:E9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2015-05-08T08:23:41Z</dcterms:modified>
  <cp:category/>
  <cp:version/>
  <cp:contentType/>
  <cp:contentStatus/>
</cp:coreProperties>
</file>